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2760" yWindow="32760" windowWidth="23256" windowHeight="11172"/>
  </bookViews>
  <sheets>
    <sheet name="Прайс 29.04.2026" sheetId="3" r:id="rId1"/>
    <sheet name="Sheet1" sheetId="4" r:id="rId2"/>
  </sheets>
  <calcPr calcId="144525" refMode="R1C1"/>
</workbook>
</file>

<file path=xl/calcChain.xml><?xml version="1.0" encoding="utf-8"?>
<calcChain xmlns="http://schemas.openxmlformats.org/spreadsheetml/2006/main">
  <c r="X24" i="4" l="1"/>
  <c r="R32" i="4"/>
  <c r="R33" i="4"/>
  <c r="R37" i="4"/>
  <c r="R38" i="4"/>
  <c r="R55" i="4"/>
  <c r="R56" i="4"/>
  <c r="R120" i="4"/>
  <c r="R121" i="4"/>
  <c r="R124" i="4"/>
  <c r="R125" i="4"/>
  <c r="R160" i="4"/>
  <c r="R161" i="4"/>
  <c r="R180" i="4"/>
  <c r="R181" i="4"/>
  <c r="R192" i="4"/>
  <c r="R193" i="4"/>
  <c r="R247" i="4"/>
  <c r="R248" i="4"/>
  <c r="R263" i="4"/>
  <c r="R264" i="4"/>
  <c r="R305" i="4"/>
  <c r="R306" i="4"/>
  <c r="R347" i="4"/>
  <c r="R348" i="4"/>
  <c r="R373" i="4"/>
  <c r="R374" i="4"/>
  <c r="R389" i="4"/>
  <c r="R390" i="4"/>
  <c r="R394" i="4"/>
  <c r="R395" i="4"/>
  <c r="R411" i="4"/>
  <c r="R412" i="4"/>
  <c r="R415" i="4"/>
  <c r="R416" i="4"/>
  <c r="R435" i="4"/>
  <c r="R436" i="4"/>
  <c r="R460" i="4"/>
  <c r="R461" i="4"/>
  <c r="R472" i="4"/>
  <c r="R473" i="4"/>
  <c r="R480" i="4"/>
  <c r="R481" i="4"/>
  <c r="R487" i="4"/>
  <c r="R488" i="4"/>
  <c r="R494" i="4"/>
  <c r="R495" i="4"/>
  <c r="R516" i="4"/>
  <c r="R517" i="4"/>
  <c r="R527" i="4"/>
  <c r="R528" i="4"/>
  <c r="R533" i="4"/>
  <c r="R534" i="4"/>
  <c r="R541" i="4"/>
  <c r="R542" i="4"/>
  <c r="R547" i="4"/>
  <c r="R548" i="4"/>
  <c r="R554" i="4"/>
  <c r="R555" i="4"/>
  <c r="R562" i="4"/>
  <c r="R563" i="4"/>
  <c r="R568" i="4"/>
  <c r="R569" i="4"/>
  <c r="R586" i="4"/>
  <c r="R587" i="4"/>
  <c r="R590" i="4"/>
  <c r="R591" i="4"/>
  <c r="R602" i="4"/>
  <c r="R603" i="4"/>
  <c r="R608" i="4"/>
  <c r="R609" i="4"/>
  <c r="R613" i="4"/>
  <c r="R614" i="4"/>
  <c r="R624" i="4"/>
  <c r="R625" i="4"/>
  <c r="R633" i="4"/>
  <c r="R634" i="4"/>
  <c r="R644" i="4"/>
  <c r="R645" i="4"/>
  <c r="R654" i="4"/>
  <c r="R655" i="4"/>
  <c r="K25" i="4"/>
  <c r="R25" i="4" s="1"/>
  <c r="K26" i="4"/>
  <c r="R26" i="4"/>
  <c r="K27" i="4"/>
  <c r="R27" i="4"/>
  <c r="K28" i="4"/>
  <c r="R28" i="4"/>
  <c r="K29" i="4"/>
  <c r="R29" i="4"/>
  <c r="K30" i="4"/>
  <c r="R30" i="4"/>
  <c r="K31" i="4"/>
  <c r="R31" i="4"/>
  <c r="K34" i="4"/>
  <c r="R34" i="4"/>
  <c r="K35" i="4"/>
  <c r="R35" i="4"/>
  <c r="K36" i="4"/>
  <c r="R36" i="4"/>
  <c r="K39" i="4"/>
  <c r="R39" i="4"/>
  <c r="K40" i="4"/>
  <c r="R40" i="4"/>
  <c r="K41" i="4"/>
  <c r="R41" i="4"/>
  <c r="K42" i="4"/>
  <c r="R42" i="4"/>
  <c r="K43" i="4"/>
  <c r="R43" i="4"/>
  <c r="K44" i="4"/>
  <c r="R44" i="4"/>
  <c r="K45" i="4"/>
  <c r="R45" i="4"/>
  <c r="K46" i="4"/>
  <c r="R46" i="4"/>
  <c r="K47" i="4"/>
  <c r="R47" i="4"/>
  <c r="K48" i="4"/>
  <c r="R48" i="4"/>
  <c r="K49" i="4"/>
  <c r="R49" i="4"/>
  <c r="K50" i="4"/>
  <c r="R50" i="4"/>
  <c r="K51" i="4"/>
  <c r="R51" i="4"/>
  <c r="K52" i="4"/>
  <c r="R52" i="4"/>
  <c r="K53" i="4"/>
  <c r="R53" i="4"/>
  <c r="K54" i="4"/>
  <c r="R54" i="4"/>
  <c r="K57" i="4"/>
  <c r="R57" i="4"/>
  <c r="K58" i="4"/>
  <c r="R58" i="4"/>
  <c r="K59" i="4"/>
  <c r="R59" i="4"/>
  <c r="K60" i="4"/>
  <c r="R60" i="4"/>
  <c r="K61" i="4"/>
  <c r="R61" i="4"/>
  <c r="K62" i="4"/>
  <c r="R62" i="4"/>
  <c r="K63" i="4"/>
  <c r="R63" i="4"/>
  <c r="K64" i="4"/>
  <c r="R64" i="4"/>
  <c r="K65" i="4"/>
  <c r="R65" i="4"/>
  <c r="K66" i="4"/>
  <c r="R66" i="4"/>
  <c r="K67" i="4"/>
  <c r="R67" i="4"/>
  <c r="K68" i="4"/>
  <c r="R68" i="4"/>
  <c r="K69" i="4"/>
  <c r="R69" i="4"/>
  <c r="K70" i="4"/>
  <c r="R70" i="4"/>
  <c r="K71" i="4"/>
  <c r="R71" i="4"/>
  <c r="K72" i="4"/>
  <c r="R72" i="4"/>
  <c r="K73" i="4"/>
  <c r="R73" i="4"/>
  <c r="K74" i="4"/>
  <c r="R74" i="4"/>
  <c r="K75" i="4"/>
  <c r="R75" i="4"/>
  <c r="K76" i="4"/>
  <c r="R76" i="4"/>
  <c r="K77" i="4"/>
  <c r="R77" i="4"/>
  <c r="K78" i="4"/>
  <c r="R78" i="4"/>
  <c r="K79" i="4"/>
  <c r="R79" i="4"/>
  <c r="K80" i="4"/>
  <c r="R80" i="4"/>
  <c r="K81" i="4"/>
  <c r="R81" i="4"/>
  <c r="K82" i="4"/>
  <c r="R82" i="4"/>
  <c r="K83" i="4"/>
  <c r="R83" i="4"/>
  <c r="K84" i="4"/>
  <c r="R84" i="4"/>
  <c r="K85" i="4"/>
  <c r="R85" i="4"/>
  <c r="K86" i="4"/>
  <c r="R86" i="4"/>
  <c r="K87" i="4"/>
  <c r="R87" i="4"/>
  <c r="K88" i="4"/>
  <c r="R88" i="4"/>
  <c r="K89" i="4"/>
  <c r="R89" i="4"/>
  <c r="K90" i="4"/>
  <c r="R90" i="4"/>
  <c r="K91" i="4"/>
  <c r="R91" i="4"/>
  <c r="K92" i="4"/>
  <c r="R92" i="4"/>
  <c r="K93" i="4"/>
  <c r="R93" i="4"/>
  <c r="K94" i="4"/>
  <c r="R94" i="4"/>
  <c r="K95" i="4"/>
  <c r="R95" i="4"/>
  <c r="K96" i="4"/>
  <c r="R96" i="4"/>
  <c r="K97" i="4"/>
  <c r="R97" i="4"/>
  <c r="K98" i="4"/>
  <c r="R98" i="4"/>
  <c r="K99" i="4"/>
  <c r="R99" i="4"/>
  <c r="K100" i="4"/>
  <c r="R100" i="4"/>
  <c r="K101" i="4"/>
  <c r="R101" i="4"/>
  <c r="K102" i="4"/>
  <c r="R102" i="4"/>
  <c r="K103" i="4"/>
  <c r="R103" i="4"/>
  <c r="K104" i="4"/>
  <c r="R104" i="4"/>
  <c r="K105" i="4"/>
  <c r="R105" i="4"/>
  <c r="K106" i="4"/>
  <c r="R106" i="4"/>
  <c r="K107" i="4"/>
  <c r="R107" i="4"/>
  <c r="K108" i="4"/>
  <c r="R108" i="4"/>
  <c r="K109" i="4"/>
  <c r="R109" i="4"/>
  <c r="K110" i="4"/>
  <c r="R110" i="4"/>
  <c r="K111" i="4"/>
  <c r="R111" i="4"/>
  <c r="K112" i="4"/>
  <c r="R112" i="4"/>
  <c r="K113" i="4"/>
  <c r="R113" i="4"/>
  <c r="K114" i="4"/>
  <c r="R114" i="4"/>
  <c r="K115" i="4"/>
  <c r="R115" i="4"/>
  <c r="K116" i="4"/>
  <c r="R116" i="4"/>
  <c r="K117" i="4"/>
  <c r="R117" i="4"/>
  <c r="K118" i="4"/>
  <c r="R118" i="4"/>
  <c r="K119" i="4"/>
  <c r="R119" i="4"/>
  <c r="K122" i="4"/>
  <c r="R122" i="4"/>
  <c r="K123" i="4"/>
  <c r="R123" i="4"/>
  <c r="K126" i="4"/>
  <c r="R126" i="4"/>
  <c r="K127" i="4"/>
  <c r="R127" i="4"/>
  <c r="K128" i="4"/>
  <c r="R128" i="4"/>
  <c r="K129" i="4"/>
  <c r="R129" i="4"/>
  <c r="K130" i="4"/>
  <c r="R130" i="4"/>
  <c r="K131" i="4"/>
  <c r="R131" i="4"/>
  <c r="K132" i="4"/>
  <c r="R132" i="4"/>
  <c r="K133" i="4"/>
  <c r="R133" i="4"/>
  <c r="K134" i="4"/>
  <c r="R134" i="4"/>
  <c r="K135" i="4"/>
  <c r="R135" i="4"/>
  <c r="K136" i="4"/>
  <c r="R136" i="4"/>
  <c r="K137" i="4"/>
  <c r="R137" i="4"/>
  <c r="K138" i="4"/>
  <c r="R138" i="4"/>
  <c r="K139" i="4"/>
  <c r="R139" i="4"/>
  <c r="K140" i="4"/>
  <c r="R140" i="4"/>
  <c r="K141" i="4"/>
  <c r="R141" i="4"/>
  <c r="K142" i="4"/>
  <c r="R142" i="4"/>
  <c r="K143" i="4"/>
  <c r="R143" i="4"/>
  <c r="K144" i="4"/>
  <c r="R144" i="4"/>
  <c r="K145" i="4"/>
  <c r="R145" i="4"/>
  <c r="K146" i="4"/>
  <c r="R146" i="4"/>
  <c r="K147" i="4"/>
  <c r="R147" i="4"/>
  <c r="K148" i="4"/>
  <c r="R148" i="4"/>
  <c r="K149" i="4"/>
  <c r="R149" i="4"/>
  <c r="K150" i="4"/>
  <c r="R150" i="4"/>
  <c r="K151" i="4"/>
  <c r="R151" i="4"/>
  <c r="K152" i="4"/>
  <c r="R152" i="4"/>
  <c r="K153" i="4"/>
  <c r="R153" i="4"/>
  <c r="K154" i="4"/>
  <c r="R154" i="4"/>
  <c r="K155" i="4"/>
  <c r="R155" i="4"/>
  <c r="K156" i="4"/>
  <c r="R156" i="4"/>
  <c r="K157" i="4"/>
  <c r="R157" i="4"/>
  <c r="K158" i="4"/>
  <c r="R158" i="4"/>
  <c r="K159" i="4"/>
  <c r="R159" i="4"/>
  <c r="K162" i="4"/>
  <c r="R162" i="4"/>
  <c r="K163" i="4"/>
  <c r="R163" i="4"/>
  <c r="K164" i="4"/>
  <c r="R164" i="4"/>
  <c r="K165" i="4"/>
  <c r="R165" i="4"/>
  <c r="K166" i="4"/>
  <c r="R166" i="4"/>
  <c r="K167" i="4"/>
  <c r="R167" i="4"/>
  <c r="K168" i="4"/>
  <c r="R168" i="4"/>
  <c r="K169" i="4"/>
  <c r="R169" i="4"/>
  <c r="K170" i="4"/>
  <c r="R170" i="4"/>
  <c r="K171" i="4"/>
  <c r="R171" i="4"/>
  <c r="K172" i="4"/>
  <c r="R172" i="4"/>
  <c r="K173" i="4"/>
  <c r="R173" i="4"/>
  <c r="K174" i="4"/>
  <c r="R174" i="4"/>
  <c r="K175" i="4"/>
  <c r="R175" i="4"/>
  <c r="K176" i="4"/>
  <c r="R176" i="4"/>
  <c r="K177" i="4"/>
  <c r="R177" i="4"/>
  <c r="K178" i="4"/>
  <c r="R178" i="4"/>
  <c r="K179" i="4"/>
  <c r="R179" i="4"/>
  <c r="K182" i="4"/>
  <c r="R182" i="4"/>
  <c r="K183" i="4"/>
  <c r="R183" i="4"/>
  <c r="K184" i="4"/>
  <c r="R184" i="4"/>
  <c r="K185" i="4"/>
  <c r="R185" i="4"/>
  <c r="K186" i="4"/>
  <c r="R186" i="4"/>
  <c r="K187" i="4"/>
  <c r="R187" i="4"/>
  <c r="K188" i="4"/>
  <c r="R188" i="4"/>
  <c r="K189" i="4"/>
  <c r="R189" i="4"/>
  <c r="K190" i="4"/>
  <c r="R190" i="4"/>
  <c r="K191" i="4"/>
  <c r="R191" i="4"/>
  <c r="K194" i="4"/>
  <c r="R194" i="4"/>
  <c r="K195" i="4"/>
  <c r="R195" i="4"/>
  <c r="K196" i="4"/>
  <c r="R196" i="4"/>
  <c r="K197" i="4"/>
  <c r="R197" i="4"/>
  <c r="K198" i="4"/>
  <c r="R198" i="4"/>
  <c r="K199" i="4"/>
  <c r="R199" i="4"/>
  <c r="K200" i="4"/>
  <c r="R200" i="4"/>
  <c r="K201" i="4"/>
  <c r="R201" i="4"/>
  <c r="K202" i="4"/>
  <c r="R202" i="4"/>
  <c r="K203" i="4"/>
  <c r="R203" i="4"/>
  <c r="K204" i="4"/>
  <c r="R204" i="4"/>
  <c r="K205" i="4"/>
  <c r="R205" i="4"/>
  <c r="K206" i="4"/>
  <c r="R206" i="4"/>
  <c r="K207" i="4"/>
  <c r="R207" i="4"/>
  <c r="K208" i="4"/>
  <c r="R208" i="4"/>
  <c r="K209" i="4"/>
  <c r="R209" i="4"/>
  <c r="K210" i="4"/>
  <c r="R210" i="4"/>
  <c r="K211" i="4"/>
  <c r="R211" i="4"/>
  <c r="K212" i="4"/>
  <c r="R212" i="4"/>
  <c r="K213" i="4"/>
  <c r="R213" i="4"/>
  <c r="K214" i="4"/>
  <c r="R214" i="4"/>
  <c r="K215" i="4"/>
  <c r="R215" i="4"/>
  <c r="K216" i="4"/>
  <c r="R216" i="4"/>
  <c r="K217" i="4"/>
  <c r="R217" i="4"/>
  <c r="K218" i="4"/>
  <c r="R218" i="4"/>
  <c r="K219" i="4"/>
  <c r="R219" i="4"/>
  <c r="K220" i="4"/>
  <c r="R220" i="4"/>
  <c r="K221" i="4"/>
  <c r="R221" i="4"/>
  <c r="K222" i="4"/>
  <c r="R222" i="4"/>
  <c r="K223" i="4"/>
  <c r="R223" i="4"/>
  <c r="K224" i="4"/>
  <c r="R224" i="4"/>
  <c r="K225" i="4"/>
  <c r="R225" i="4"/>
  <c r="K226" i="4"/>
  <c r="R226" i="4"/>
  <c r="K227" i="4"/>
  <c r="R227" i="4"/>
  <c r="K228" i="4"/>
  <c r="R228" i="4"/>
  <c r="K229" i="4"/>
  <c r="R229" i="4"/>
  <c r="K230" i="4"/>
  <c r="R230" i="4"/>
  <c r="K231" i="4"/>
  <c r="R231" i="4"/>
  <c r="K232" i="4"/>
  <c r="R232" i="4"/>
  <c r="K233" i="4"/>
  <c r="R233" i="4"/>
  <c r="K234" i="4"/>
  <c r="R234" i="4"/>
  <c r="K235" i="4"/>
  <c r="R235" i="4"/>
  <c r="K236" i="4"/>
  <c r="R236" i="4"/>
  <c r="K237" i="4"/>
  <c r="R237" i="4"/>
  <c r="K238" i="4"/>
  <c r="R238" i="4"/>
  <c r="K239" i="4"/>
  <c r="R239" i="4"/>
  <c r="K240" i="4"/>
  <c r="R240" i="4"/>
  <c r="K241" i="4"/>
  <c r="R241" i="4"/>
  <c r="K242" i="4"/>
  <c r="R242" i="4"/>
  <c r="K243" i="4"/>
  <c r="R243" i="4"/>
  <c r="K244" i="4"/>
  <c r="R244" i="4"/>
  <c r="K245" i="4"/>
  <c r="R245" i="4"/>
  <c r="K246" i="4"/>
  <c r="R246" i="4"/>
  <c r="K249" i="4"/>
  <c r="R249" i="4"/>
  <c r="K250" i="4"/>
  <c r="R250" i="4"/>
  <c r="K251" i="4"/>
  <c r="R251" i="4"/>
  <c r="K252" i="4"/>
  <c r="R252" i="4"/>
  <c r="K253" i="4"/>
  <c r="R253" i="4"/>
  <c r="K254" i="4"/>
  <c r="R254" i="4"/>
  <c r="K255" i="4"/>
  <c r="R255" i="4"/>
  <c r="K256" i="4"/>
  <c r="R256" i="4"/>
  <c r="K257" i="4"/>
  <c r="R257" i="4"/>
  <c r="K258" i="4"/>
  <c r="R258" i="4"/>
  <c r="K259" i="4"/>
  <c r="R259" i="4"/>
  <c r="K260" i="4"/>
  <c r="R260" i="4"/>
  <c r="K261" i="4"/>
  <c r="R261" i="4"/>
  <c r="K262" i="4"/>
  <c r="R262" i="4"/>
  <c r="K265" i="4"/>
  <c r="R265" i="4"/>
  <c r="K266" i="4"/>
  <c r="R266" i="4"/>
  <c r="K267" i="4"/>
  <c r="R267" i="4"/>
  <c r="K268" i="4"/>
  <c r="R268" i="4"/>
  <c r="K269" i="4"/>
  <c r="R269" i="4"/>
  <c r="K270" i="4"/>
  <c r="R270" i="4"/>
  <c r="K271" i="4"/>
  <c r="R271" i="4"/>
  <c r="K272" i="4"/>
  <c r="R272" i="4"/>
  <c r="K273" i="4"/>
  <c r="R273" i="4"/>
  <c r="K274" i="4"/>
  <c r="R274" i="4"/>
  <c r="K275" i="4"/>
  <c r="R275" i="4"/>
  <c r="K276" i="4"/>
  <c r="R276" i="4"/>
  <c r="K277" i="4"/>
  <c r="R277" i="4"/>
  <c r="K278" i="4"/>
  <c r="R278" i="4"/>
  <c r="K279" i="4"/>
  <c r="R279" i="4"/>
  <c r="K280" i="4"/>
  <c r="R280" i="4"/>
  <c r="K281" i="4"/>
  <c r="R281" i="4"/>
  <c r="K282" i="4"/>
  <c r="R282" i="4"/>
  <c r="K283" i="4"/>
  <c r="R283" i="4"/>
  <c r="K284" i="4"/>
  <c r="R284" i="4"/>
  <c r="K285" i="4"/>
  <c r="R285" i="4"/>
  <c r="K286" i="4"/>
  <c r="R286" i="4"/>
  <c r="K287" i="4"/>
  <c r="R287" i="4"/>
  <c r="K288" i="4"/>
  <c r="R288" i="4"/>
  <c r="K289" i="4"/>
  <c r="R289" i="4"/>
  <c r="K290" i="4"/>
  <c r="R290" i="4"/>
  <c r="K291" i="4"/>
  <c r="R291" i="4"/>
  <c r="K292" i="4"/>
  <c r="R292" i="4"/>
  <c r="K293" i="4"/>
  <c r="R293" i="4"/>
  <c r="K294" i="4"/>
  <c r="R294" i="4"/>
  <c r="K295" i="4"/>
  <c r="R295" i="4"/>
  <c r="K296" i="4"/>
  <c r="R296" i="4"/>
  <c r="K297" i="4"/>
  <c r="R297" i="4"/>
  <c r="K298" i="4"/>
  <c r="R298" i="4"/>
  <c r="K299" i="4"/>
  <c r="R299" i="4"/>
  <c r="K300" i="4"/>
  <c r="R300" i="4"/>
  <c r="K301" i="4"/>
  <c r="R301" i="4"/>
  <c r="K302" i="4"/>
  <c r="R302" i="4"/>
  <c r="K303" i="4"/>
  <c r="R303" i="4"/>
  <c r="K304" i="4"/>
  <c r="R304" i="4"/>
  <c r="K307" i="4"/>
  <c r="R307" i="4"/>
  <c r="K308" i="4"/>
  <c r="R308" i="4"/>
  <c r="K309" i="4"/>
  <c r="R309" i="4"/>
  <c r="K310" i="4"/>
  <c r="R310" i="4"/>
  <c r="K311" i="4"/>
  <c r="R311" i="4"/>
  <c r="K312" i="4"/>
  <c r="R312" i="4"/>
  <c r="K313" i="4"/>
  <c r="R313" i="4"/>
  <c r="K314" i="4"/>
  <c r="R314" i="4"/>
  <c r="K315" i="4"/>
  <c r="R315" i="4"/>
  <c r="K316" i="4"/>
  <c r="R316" i="4"/>
  <c r="K317" i="4"/>
  <c r="R317" i="4"/>
  <c r="K318" i="4"/>
  <c r="R318" i="4"/>
  <c r="K319" i="4"/>
  <c r="R319" i="4"/>
  <c r="K320" i="4"/>
  <c r="R320" i="4"/>
  <c r="K321" i="4"/>
  <c r="R321" i="4"/>
  <c r="K322" i="4"/>
  <c r="R322" i="4"/>
  <c r="K323" i="4"/>
  <c r="R323" i="4"/>
  <c r="K324" i="4"/>
  <c r="R324" i="4"/>
  <c r="K325" i="4"/>
  <c r="R325" i="4"/>
  <c r="K326" i="4"/>
  <c r="R326" i="4"/>
  <c r="K327" i="4"/>
  <c r="R327" i="4"/>
  <c r="K328" i="4"/>
  <c r="R328" i="4"/>
  <c r="K329" i="4"/>
  <c r="R329" i="4"/>
  <c r="K330" i="4"/>
  <c r="R330" i="4"/>
  <c r="K331" i="4"/>
  <c r="R331" i="4"/>
  <c r="K332" i="4"/>
  <c r="R332" i="4"/>
  <c r="K333" i="4"/>
  <c r="R333" i="4"/>
  <c r="K334" i="4"/>
  <c r="R334" i="4"/>
  <c r="K335" i="4"/>
  <c r="R335" i="4"/>
  <c r="K336" i="4"/>
  <c r="R336" i="4"/>
  <c r="K337" i="4"/>
  <c r="R337" i="4"/>
  <c r="K338" i="4"/>
  <c r="R338" i="4"/>
  <c r="K339" i="4"/>
  <c r="R339" i="4"/>
  <c r="K340" i="4"/>
  <c r="R340" i="4"/>
  <c r="K341" i="4"/>
  <c r="R341" i="4"/>
  <c r="K342" i="4"/>
  <c r="R342" i="4"/>
  <c r="K343" i="4"/>
  <c r="R343" i="4"/>
  <c r="K344" i="4"/>
  <c r="R344" i="4"/>
  <c r="K345" i="4"/>
  <c r="R345" i="4"/>
  <c r="K346" i="4"/>
  <c r="R346" i="4"/>
  <c r="K349" i="4"/>
  <c r="R349" i="4"/>
  <c r="K350" i="4"/>
  <c r="R350" i="4"/>
  <c r="K351" i="4"/>
  <c r="R351" i="4"/>
  <c r="K352" i="4"/>
  <c r="R352" i="4"/>
  <c r="K353" i="4"/>
  <c r="R353" i="4"/>
  <c r="K354" i="4"/>
  <c r="R354" i="4"/>
  <c r="K355" i="4"/>
  <c r="R355" i="4"/>
  <c r="K356" i="4"/>
  <c r="R356" i="4"/>
  <c r="K357" i="4"/>
  <c r="R357" i="4"/>
  <c r="K358" i="4"/>
  <c r="R358" i="4"/>
  <c r="K359" i="4"/>
  <c r="R359" i="4"/>
  <c r="K360" i="4"/>
  <c r="R360" i="4"/>
  <c r="K361" i="4"/>
  <c r="R361" i="4"/>
  <c r="K362" i="4"/>
  <c r="R362" i="4"/>
  <c r="K363" i="4"/>
  <c r="R363" i="4"/>
  <c r="K364" i="4"/>
  <c r="R364" i="4"/>
  <c r="K365" i="4"/>
  <c r="R365" i="4"/>
  <c r="K366" i="4"/>
  <c r="R366" i="4"/>
  <c r="K367" i="4"/>
  <c r="R367" i="4"/>
  <c r="K368" i="4"/>
  <c r="R368" i="4"/>
  <c r="K369" i="4"/>
  <c r="R369" i="4"/>
  <c r="K370" i="4"/>
  <c r="R370" i="4"/>
  <c r="K371" i="4"/>
  <c r="R371" i="4"/>
  <c r="K372" i="4"/>
  <c r="R372" i="4"/>
  <c r="K375" i="4"/>
  <c r="R375" i="4"/>
  <c r="K376" i="4"/>
  <c r="R376" i="4"/>
  <c r="K377" i="4"/>
  <c r="R377" i="4"/>
  <c r="K378" i="4"/>
  <c r="R378" i="4"/>
  <c r="K379" i="4"/>
  <c r="R379" i="4"/>
  <c r="K380" i="4"/>
  <c r="R380" i="4"/>
  <c r="K381" i="4"/>
  <c r="R381" i="4"/>
  <c r="K382" i="4"/>
  <c r="R382" i="4"/>
  <c r="K383" i="4"/>
  <c r="R383" i="4"/>
  <c r="K384" i="4"/>
  <c r="R384" i="4"/>
  <c r="K385" i="4"/>
  <c r="R385" i="4"/>
  <c r="K386" i="4"/>
  <c r="R386" i="4"/>
  <c r="K387" i="4"/>
  <c r="R387" i="4"/>
  <c r="K388" i="4"/>
  <c r="R388" i="4"/>
  <c r="K391" i="4"/>
  <c r="R391" i="4"/>
  <c r="K392" i="4"/>
  <c r="R392" i="4"/>
  <c r="K393" i="4"/>
  <c r="R393" i="4"/>
  <c r="K396" i="4"/>
  <c r="R396" i="4"/>
  <c r="K397" i="4"/>
  <c r="R397" i="4"/>
  <c r="K398" i="4"/>
  <c r="R398" i="4"/>
  <c r="K399" i="4"/>
  <c r="R399" i="4"/>
  <c r="K400" i="4"/>
  <c r="R400" i="4"/>
  <c r="K401" i="4"/>
  <c r="R401" i="4"/>
  <c r="K402" i="4"/>
  <c r="R402" i="4"/>
  <c r="K403" i="4"/>
  <c r="R403" i="4"/>
  <c r="K404" i="4"/>
  <c r="R404" i="4"/>
  <c r="K405" i="4"/>
  <c r="R405" i="4"/>
  <c r="K406" i="4"/>
  <c r="R406" i="4"/>
  <c r="K407" i="4"/>
  <c r="R407" i="4"/>
  <c r="K408" i="4"/>
  <c r="R408" i="4"/>
  <c r="K409" i="4"/>
  <c r="R409" i="4"/>
  <c r="K410" i="4"/>
  <c r="R410" i="4"/>
  <c r="K413" i="4"/>
  <c r="R413" i="4"/>
  <c r="K414" i="4"/>
  <c r="R414" i="4"/>
  <c r="K417" i="4"/>
  <c r="R417" i="4"/>
  <c r="K418" i="4"/>
  <c r="R418" i="4"/>
  <c r="K419" i="4"/>
  <c r="R419" i="4"/>
  <c r="K420" i="4"/>
  <c r="R420" i="4"/>
  <c r="K421" i="4"/>
  <c r="R421" i="4"/>
  <c r="K422" i="4"/>
  <c r="R422" i="4"/>
  <c r="K423" i="4"/>
  <c r="R423" i="4"/>
  <c r="K424" i="4"/>
  <c r="R424" i="4"/>
  <c r="K425" i="4"/>
  <c r="R425" i="4"/>
  <c r="K426" i="4"/>
  <c r="R426" i="4"/>
  <c r="K427" i="4"/>
  <c r="R427" i="4"/>
  <c r="K428" i="4"/>
  <c r="R428" i="4"/>
  <c r="K429" i="4"/>
  <c r="R429" i="4"/>
  <c r="K430" i="4"/>
  <c r="R430" i="4"/>
  <c r="K431" i="4"/>
  <c r="R431" i="4"/>
  <c r="K432" i="4"/>
  <c r="R432" i="4"/>
  <c r="K433" i="4"/>
  <c r="R433" i="4"/>
  <c r="K434" i="4"/>
  <c r="R434" i="4"/>
  <c r="K437" i="4"/>
  <c r="R437" i="4"/>
  <c r="K438" i="4"/>
  <c r="R438" i="4"/>
  <c r="K439" i="4"/>
  <c r="R439" i="4"/>
  <c r="K440" i="4"/>
  <c r="R440" i="4"/>
  <c r="K441" i="4"/>
  <c r="R441" i="4"/>
  <c r="K442" i="4"/>
  <c r="R442" i="4"/>
  <c r="K443" i="4"/>
  <c r="R443" i="4"/>
  <c r="K444" i="4"/>
  <c r="R444" i="4"/>
  <c r="K445" i="4"/>
  <c r="R445" i="4"/>
  <c r="K446" i="4"/>
  <c r="R446" i="4"/>
  <c r="K447" i="4"/>
  <c r="R447" i="4"/>
  <c r="K448" i="4"/>
  <c r="R448" i="4"/>
  <c r="K449" i="4"/>
  <c r="R449" i="4"/>
  <c r="K450" i="4"/>
  <c r="R450" i="4"/>
  <c r="K451" i="4"/>
  <c r="R451" i="4"/>
  <c r="K452" i="4"/>
  <c r="R452" i="4"/>
  <c r="K453" i="4"/>
  <c r="R453" i="4"/>
  <c r="K454" i="4"/>
  <c r="R454" i="4"/>
  <c r="K455" i="4"/>
  <c r="R455" i="4"/>
  <c r="K456" i="4"/>
  <c r="R456" i="4"/>
  <c r="K457" i="4"/>
  <c r="R457" i="4"/>
  <c r="K458" i="4"/>
  <c r="R458" i="4"/>
  <c r="K459" i="4"/>
  <c r="R459" i="4"/>
  <c r="K462" i="4"/>
  <c r="R462" i="4"/>
  <c r="K463" i="4"/>
  <c r="R463" i="4"/>
  <c r="K464" i="4"/>
  <c r="R464" i="4"/>
  <c r="K465" i="4"/>
  <c r="R465" i="4"/>
  <c r="K466" i="4"/>
  <c r="R466" i="4"/>
  <c r="K467" i="4"/>
  <c r="R467" i="4"/>
  <c r="K468" i="4"/>
  <c r="R468" i="4"/>
  <c r="K469" i="4"/>
  <c r="R469" i="4"/>
  <c r="K470" i="4"/>
  <c r="R470" i="4"/>
  <c r="K471" i="4"/>
  <c r="R471" i="4"/>
  <c r="K474" i="4"/>
  <c r="R474" i="4"/>
  <c r="K475" i="4"/>
  <c r="R475" i="4"/>
  <c r="K476" i="4"/>
  <c r="R476" i="4"/>
  <c r="K477" i="4"/>
  <c r="R477" i="4"/>
  <c r="K478" i="4"/>
  <c r="R478" i="4"/>
  <c r="K479" i="4"/>
  <c r="R479" i="4"/>
  <c r="K482" i="4"/>
  <c r="R482" i="4"/>
  <c r="K483" i="4"/>
  <c r="R483" i="4"/>
  <c r="K484" i="4"/>
  <c r="R484" i="4"/>
  <c r="K485" i="4"/>
  <c r="R485" i="4"/>
  <c r="K486" i="4"/>
  <c r="R486" i="4"/>
  <c r="K489" i="4"/>
  <c r="R489" i="4"/>
  <c r="K490" i="4"/>
  <c r="R490" i="4"/>
  <c r="K491" i="4"/>
  <c r="R491" i="4"/>
  <c r="K492" i="4"/>
  <c r="R492" i="4"/>
  <c r="K493" i="4"/>
  <c r="R493" i="4"/>
  <c r="K496" i="4"/>
  <c r="R496" i="4"/>
  <c r="K497" i="4"/>
  <c r="R497" i="4"/>
  <c r="K498" i="4"/>
  <c r="R498" i="4"/>
  <c r="K499" i="4"/>
  <c r="R499" i="4"/>
  <c r="K500" i="4"/>
  <c r="R500" i="4"/>
  <c r="K501" i="4"/>
  <c r="R501" i="4"/>
  <c r="K502" i="4"/>
  <c r="R502" i="4"/>
  <c r="K503" i="4"/>
  <c r="R503" i="4"/>
  <c r="K504" i="4"/>
  <c r="R504" i="4"/>
  <c r="K505" i="4"/>
  <c r="R505" i="4"/>
  <c r="K506" i="4"/>
  <c r="R506" i="4"/>
  <c r="K507" i="4"/>
  <c r="R507" i="4"/>
  <c r="K508" i="4"/>
  <c r="R508" i="4"/>
  <c r="K509" i="4"/>
  <c r="R509" i="4"/>
  <c r="K510" i="4"/>
  <c r="R510" i="4"/>
  <c r="K511" i="4"/>
  <c r="R511" i="4"/>
  <c r="K512" i="4"/>
  <c r="R512" i="4"/>
  <c r="K513" i="4"/>
  <c r="R513" i="4"/>
  <c r="K514" i="4"/>
  <c r="R514" i="4"/>
  <c r="K515" i="4"/>
  <c r="R515" i="4"/>
  <c r="K518" i="4"/>
  <c r="R518" i="4"/>
  <c r="K519" i="4"/>
  <c r="R519" i="4"/>
  <c r="K520" i="4"/>
  <c r="R520" i="4"/>
  <c r="K521" i="4"/>
  <c r="R521" i="4"/>
  <c r="K522" i="4"/>
  <c r="R522" i="4"/>
  <c r="K523" i="4"/>
  <c r="R523" i="4"/>
  <c r="K524" i="4"/>
  <c r="R524" i="4"/>
  <c r="K525" i="4"/>
  <c r="R525" i="4"/>
  <c r="K526" i="4"/>
  <c r="R526" i="4"/>
  <c r="K529" i="4"/>
  <c r="R529" i="4"/>
  <c r="K530" i="4"/>
  <c r="R530" i="4"/>
  <c r="K531" i="4"/>
  <c r="R531" i="4"/>
  <c r="K532" i="4"/>
  <c r="R532" i="4"/>
  <c r="K535" i="4"/>
  <c r="R535" i="4"/>
  <c r="K536" i="4"/>
  <c r="R536" i="4"/>
  <c r="K537" i="4"/>
  <c r="R537" i="4"/>
  <c r="K538" i="4"/>
  <c r="R538" i="4"/>
  <c r="K539" i="4"/>
  <c r="R539" i="4"/>
  <c r="K540" i="4"/>
  <c r="R540" i="4"/>
  <c r="K543" i="4"/>
  <c r="R543" i="4"/>
  <c r="K544" i="4"/>
  <c r="R544" i="4"/>
  <c r="K545" i="4"/>
  <c r="R545" i="4"/>
  <c r="K546" i="4"/>
  <c r="R546" i="4"/>
  <c r="K549" i="4"/>
  <c r="R549" i="4"/>
  <c r="K550" i="4"/>
  <c r="R550" i="4"/>
  <c r="K551" i="4"/>
  <c r="R551" i="4"/>
  <c r="K552" i="4"/>
  <c r="R552" i="4"/>
  <c r="K553" i="4"/>
  <c r="R553" i="4"/>
  <c r="K556" i="4"/>
  <c r="R556" i="4"/>
  <c r="K557" i="4"/>
  <c r="R557" i="4"/>
  <c r="K558" i="4"/>
  <c r="R558" i="4"/>
  <c r="K559" i="4"/>
  <c r="R559" i="4"/>
  <c r="K560" i="4"/>
  <c r="R560" i="4"/>
  <c r="K561" i="4"/>
  <c r="R561" i="4"/>
  <c r="K564" i="4"/>
  <c r="R564" i="4"/>
  <c r="K565" i="4"/>
  <c r="R565" i="4"/>
  <c r="K566" i="4"/>
  <c r="R566" i="4"/>
  <c r="K567" i="4"/>
  <c r="R567" i="4"/>
  <c r="K570" i="4"/>
  <c r="R570" i="4"/>
  <c r="K571" i="4"/>
  <c r="R571" i="4"/>
  <c r="K572" i="4"/>
  <c r="R572" i="4"/>
  <c r="K573" i="4"/>
  <c r="R573" i="4"/>
  <c r="K574" i="4"/>
  <c r="R574" i="4"/>
  <c r="K575" i="4"/>
  <c r="R575" i="4"/>
  <c r="K576" i="4"/>
  <c r="R576" i="4"/>
  <c r="K577" i="4"/>
  <c r="R577" i="4"/>
  <c r="K578" i="4"/>
  <c r="R578" i="4"/>
  <c r="K579" i="4"/>
  <c r="R579" i="4"/>
  <c r="K580" i="4"/>
  <c r="R580" i="4"/>
  <c r="K581" i="4"/>
  <c r="R581" i="4"/>
  <c r="K582" i="4"/>
  <c r="R582" i="4"/>
  <c r="K583" i="4"/>
  <c r="R583" i="4"/>
  <c r="K584" i="4"/>
  <c r="R584" i="4"/>
  <c r="K585" i="4"/>
  <c r="R585" i="4"/>
  <c r="K588" i="4"/>
  <c r="R588" i="4"/>
  <c r="K589" i="4"/>
  <c r="R589" i="4"/>
  <c r="K592" i="4"/>
  <c r="R592" i="4"/>
  <c r="K593" i="4"/>
  <c r="R593" i="4"/>
  <c r="K594" i="4"/>
  <c r="R594" i="4"/>
  <c r="K595" i="4"/>
  <c r="R595" i="4"/>
  <c r="K596" i="4"/>
  <c r="R596" i="4"/>
  <c r="K597" i="4"/>
  <c r="R597" i="4"/>
  <c r="K598" i="4"/>
  <c r="R598" i="4"/>
  <c r="K599" i="4"/>
  <c r="R599" i="4"/>
  <c r="K600" i="4"/>
  <c r="R600" i="4"/>
  <c r="K601" i="4"/>
  <c r="R601" i="4"/>
  <c r="K604" i="4"/>
  <c r="R604" i="4"/>
  <c r="K605" i="4"/>
  <c r="R605" i="4"/>
  <c r="K606" i="4"/>
  <c r="R606" i="4"/>
  <c r="K607" i="4"/>
  <c r="R607" i="4"/>
  <c r="K610" i="4"/>
  <c r="R610" i="4"/>
  <c r="K611" i="4"/>
  <c r="R611" i="4"/>
  <c r="K612" i="4"/>
  <c r="R612" i="4"/>
  <c r="K615" i="4"/>
  <c r="R615" i="4"/>
  <c r="K616" i="4"/>
  <c r="R616" i="4"/>
  <c r="K617" i="4"/>
  <c r="R617" i="4"/>
  <c r="K618" i="4"/>
  <c r="R618" i="4"/>
  <c r="K619" i="4"/>
  <c r="R619" i="4"/>
  <c r="K620" i="4"/>
  <c r="R620" i="4"/>
  <c r="K621" i="4"/>
  <c r="R621" i="4"/>
  <c r="K622" i="4"/>
  <c r="R622" i="4"/>
  <c r="K623" i="4"/>
  <c r="R623" i="4"/>
  <c r="K626" i="4"/>
  <c r="R626" i="4"/>
  <c r="K627" i="4"/>
  <c r="R627" i="4"/>
  <c r="K628" i="4"/>
  <c r="R628" i="4"/>
  <c r="K629" i="4"/>
  <c r="R629" i="4"/>
  <c r="K630" i="4"/>
  <c r="R630" i="4"/>
  <c r="K631" i="4"/>
  <c r="R631" i="4"/>
  <c r="K632" i="4"/>
  <c r="R632" i="4"/>
  <c r="K635" i="4"/>
  <c r="R635" i="4"/>
  <c r="K636" i="4"/>
  <c r="R636" i="4"/>
  <c r="K637" i="4"/>
  <c r="R637" i="4"/>
  <c r="K638" i="4"/>
  <c r="R638" i="4"/>
  <c r="K639" i="4"/>
  <c r="R639" i="4"/>
  <c r="K640" i="4"/>
  <c r="R640" i="4"/>
  <c r="K641" i="4"/>
  <c r="R641" i="4"/>
  <c r="K642" i="4"/>
  <c r="R642" i="4"/>
  <c r="K643" i="4"/>
  <c r="R643" i="4"/>
  <c r="K646" i="4"/>
  <c r="R646" i="4"/>
  <c r="K647" i="4"/>
  <c r="R647" i="4"/>
  <c r="K648" i="4"/>
  <c r="R648" i="4"/>
  <c r="K649" i="4"/>
  <c r="R649" i="4"/>
  <c r="K650" i="4"/>
  <c r="R650" i="4"/>
  <c r="K651" i="4"/>
  <c r="R651" i="4"/>
  <c r="K652" i="4"/>
  <c r="R652" i="4"/>
  <c r="K653" i="4"/>
  <c r="R653" i="4"/>
  <c r="K656" i="4"/>
  <c r="R656" i="4"/>
  <c r="K24" i="4"/>
  <c r="R24" i="4"/>
  <c r="E26" i="4"/>
  <c r="E30" i="4"/>
  <c r="E34" i="4"/>
  <c r="E38" i="4"/>
  <c r="E42" i="4"/>
  <c r="E46" i="4"/>
  <c r="E50" i="4"/>
  <c r="E54" i="4"/>
  <c r="E58" i="4"/>
  <c r="E62" i="4"/>
  <c r="E66" i="4"/>
  <c r="E70" i="4"/>
  <c r="E74" i="4"/>
  <c r="E78" i="4"/>
  <c r="E82" i="4"/>
  <c r="E86" i="4"/>
  <c r="E90" i="4"/>
  <c r="E94" i="4"/>
  <c r="E98" i="4"/>
  <c r="E102" i="4"/>
  <c r="E106" i="4"/>
  <c r="E110" i="4"/>
  <c r="E114" i="4"/>
  <c r="E118" i="4"/>
  <c r="E122" i="4"/>
  <c r="E126" i="4"/>
  <c r="E130" i="4"/>
  <c r="E134" i="4"/>
  <c r="E138" i="4"/>
  <c r="E142" i="4"/>
  <c r="E146" i="4"/>
  <c r="E150" i="4"/>
  <c r="E154" i="4"/>
  <c r="E158" i="4"/>
  <c r="E162" i="4"/>
  <c r="E166" i="4"/>
  <c r="E170" i="4"/>
  <c r="E174" i="4"/>
  <c r="E178" i="4"/>
  <c r="E182" i="4"/>
  <c r="E186" i="4"/>
  <c r="E190" i="4"/>
  <c r="E194" i="4"/>
  <c r="E198" i="4"/>
  <c r="E202" i="4"/>
  <c r="E206" i="4"/>
  <c r="E210" i="4"/>
  <c r="E214" i="4"/>
  <c r="E218" i="4"/>
  <c r="E222" i="4"/>
  <c r="E226" i="4"/>
  <c r="E230" i="4"/>
  <c r="E234" i="4"/>
  <c r="E238" i="4"/>
  <c r="E242" i="4"/>
  <c r="E246" i="4"/>
  <c r="E250" i="4"/>
  <c r="E254" i="4"/>
  <c r="E258" i="4"/>
  <c r="E262" i="4"/>
  <c r="E266" i="4"/>
  <c r="E270" i="4"/>
  <c r="E274" i="4"/>
  <c r="E278" i="4"/>
  <c r="E282" i="4"/>
  <c r="E286" i="4"/>
  <c r="E290" i="4"/>
  <c r="E294" i="4"/>
  <c r="E298" i="4"/>
  <c r="E302" i="4"/>
  <c r="E306" i="4"/>
  <c r="E310" i="4"/>
  <c r="E314" i="4"/>
  <c r="E318" i="4"/>
  <c r="E322" i="4"/>
  <c r="E326" i="4"/>
  <c r="E330" i="4"/>
  <c r="E334" i="4"/>
  <c r="E338" i="4"/>
  <c r="E342" i="4"/>
  <c r="E346" i="4"/>
  <c r="E350" i="4"/>
  <c r="E354" i="4"/>
  <c r="E358" i="4"/>
  <c r="E362" i="4"/>
  <c r="E366" i="4"/>
  <c r="E370" i="4"/>
  <c r="E374" i="4"/>
  <c r="E378" i="4"/>
  <c r="E382" i="4"/>
  <c r="E386" i="4"/>
  <c r="E390" i="4"/>
  <c r="E394" i="4"/>
  <c r="E398" i="4"/>
  <c r="E402" i="4"/>
  <c r="E406" i="4"/>
  <c r="E410" i="4"/>
  <c r="E414" i="4"/>
  <c r="E418" i="4"/>
  <c r="E422" i="4"/>
  <c r="E426" i="4"/>
  <c r="E430" i="4"/>
  <c r="E434" i="4"/>
  <c r="E438" i="4"/>
  <c r="E442" i="4"/>
  <c r="E446" i="4"/>
  <c r="E450" i="4"/>
  <c r="E454" i="4"/>
  <c r="E458" i="4"/>
  <c r="E462" i="4"/>
  <c r="E466" i="4"/>
  <c r="E470" i="4"/>
  <c r="E474" i="4"/>
  <c r="E478" i="4"/>
  <c r="E482" i="4"/>
  <c r="E486" i="4"/>
  <c r="E27" i="4"/>
  <c r="E31" i="4"/>
  <c r="E35" i="4"/>
  <c r="E39" i="4"/>
  <c r="E43" i="4"/>
  <c r="E47" i="4"/>
  <c r="E51" i="4"/>
  <c r="E55" i="4"/>
  <c r="E59" i="4"/>
  <c r="E63" i="4"/>
  <c r="E67" i="4"/>
  <c r="E71" i="4"/>
  <c r="E75" i="4"/>
  <c r="E79" i="4"/>
  <c r="E83" i="4"/>
  <c r="E87" i="4"/>
  <c r="E91" i="4"/>
  <c r="E95" i="4"/>
  <c r="E99" i="4"/>
  <c r="E103" i="4"/>
  <c r="E107" i="4"/>
  <c r="E111" i="4"/>
  <c r="E115" i="4"/>
  <c r="E119" i="4"/>
  <c r="E123" i="4"/>
  <c r="E127" i="4"/>
  <c r="E131" i="4"/>
  <c r="E135" i="4"/>
  <c r="E139" i="4"/>
  <c r="E143" i="4"/>
  <c r="E147" i="4"/>
  <c r="E151" i="4"/>
  <c r="E155" i="4"/>
  <c r="E159" i="4"/>
  <c r="E163" i="4"/>
  <c r="E167" i="4"/>
  <c r="E171" i="4"/>
  <c r="E175" i="4"/>
  <c r="E179" i="4"/>
  <c r="E183" i="4"/>
  <c r="E187" i="4"/>
  <c r="E191" i="4"/>
  <c r="E195" i="4"/>
  <c r="E199" i="4"/>
  <c r="E203" i="4"/>
  <c r="E207" i="4"/>
  <c r="E211" i="4"/>
  <c r="E215" i="4"/>
  <c r="E219" i="4"/>
  <c r="E223" i="4"/>
  <c r="E227" i="4"/>
  <c r="E231" i="4"/>
  <c r="E235" i="4"/>
  <c r="E239" i="4"/>
  <c r="E243" i="4"/>
  <c r="E247" i="4"/>
  <c r="E251" i="4"/>
  <c r="E255" i="4"/>
  <c r="E259" i="4"/>
  <c r="E263" i="4"/>
  <c r="E267" i="4"/>
  <c r="E271" i="4"/>
  <c r="E275" i="4"/>
  <c r="E279" i="4"/>
  <c r="E283" i="4"/>
  <c r="E287" i="4"/>
  <c r="E291" i="4"/>
  <c r="E295" i="4"/>
  <c r="E299" i="4"/>
  <c r="E303" i="4"/>
  <c r="E307" i="4"/>
  <c r="E311" i="4"/>
  <c r="E315" i="4"/>
  <c r="E319" i="4"/>
  <c r="E323" i="4"/>
  <c r="E327" i="4"/>
  <c r="E331" i="4"/>
  <c r="E335" i="4"/>
  <c r="E339" i="4"/>
  <c r="E343" i="4"/>
  <c r="E347" i="4"/>
  <c r="E351" i="4"/>
  <c r="E355" i="4"/>
  <c r="E359" i="4"/>
  <c r="E363" i="4"/>
  <c r="E367" i="4"/>
  <c r="E371" i="4"/>
  <c r="E375" i="4"/>
  <c r="E379" i="4"/>
  <c r="E383" i="4"/>
  <c r="E387" i="4"/>
  <c r="E391" i="4"/>
  <c r="E395" i="4"/>
  <c r="E399" i="4"/>
  <c r="E403" i="4"/>
  <c r="E407" i="4"/>
  <c r="E411" i="4"/>
  <c r="E415" i="4"/>
  <c r="E419" i="4"/>
  <c r="E423" i="4"/>
  <c r="E427" i="4"/>
  <c r="E431" i="4"/>
  <c r="E435" i="4"/>
  <c r="E439" i="4"/>
  <c r="E443" i="4"/>
  <c r="E447" i="4"/>
  <c r="E451" i="4"/>
  <c r="E455" i="4"/>
  <c r="E459" i="4"/>
  <c r="E463" i="4"/>
  <c r="E467" i="4"/>
  <c r="E471" i="4"/>
  <c r="E475" i="4"/>
  <c r="E479" i="4"/>
  <c r="E483" i="4"/>
  <c r="E487" i="4"/>
  <c r="E491" i="4"/>
  <c r="E495" i="4"/>
  <c r="E499" i="4"/>
  <c r="E503" i="4"/>
  <c r="E507" i="4"/>
  <c r="E511" i="4"/>
  <c r="E515" i="4"/>
  <c r="E519" i="4"/>
  <c r="E523" i="4"/>
  <c r="E527" i="4"/>
  <c r="E531" i="4"/>
  <c r="E28" i="4"/>
  <c r="E32" i="4"/>
  <c r="E36" i="4"/>
  <c r="E40" i="4"/>
  <c r="E44" i="4"/>
  <c r="E48" i="4"/>
  <c r="E52" i="4"/>
  <c r="E56" i="4"/>
  <c r="E60" i="4"/>
  <c r="E64" i="4"/>
  <c r="E68" i="4"/>
  <c r="E72" i="4"/>
  <c r="E76" i="4"/>
  <c r="E80" i="4"/>
  <c r="E84" i="4"/>
  <c r="E88" i="4"/>
  <c r="E92" i="4"/>
  <c r="E96" i="4"/>
  <c r="E100" i="4"/>
  <c r="E104" i="4"/>
  <c r="E108" i="4"/>
  <c r="E112" i="4"/>
  <c r="E116" i="4"/>
  <c r="E120" i="4"/>
  <c r="E124" i="4"/>
  <c r="E128" i="4"/>
  <c r="E132" i="4"/>
  <c r="E136" i="4"/>
  <c r="E140" i="4"/>
  <c r="E144" i="4"/>
  <c r="E148" i="4"/>
  <c r="E152" i="4"/>
  <c r="E156" i="4"/>
  <c r="E160" i="4"/>
  <c r="E164" i="4"/>
  <c r="E168" i="4"/>
  <c r="E172" i="4"/>
  <c r="E176" i="4"/>
  <c r="E180" i="4"/>
  <c r="E184" i="4"/>
  <c r="E188" i="4"/>
  <c r="E192" i="4"/>
  <c r="E196" i="4"/>
  <c r="E200" i="4"/>
  <c r="E204" i="4"/>
  <c r="E208" i="4"/>
  <c r="E212" i="4"/>
  <c r="E216" i="4"/>
  <c r="E220" i="4"/>
  <c r="E224" i="4"/>
  <c r="E228" i="4"/>
  <c r="E232" i="4"/>
  <c r="E236" i="4"/>
  <c r="E240" i="4"/>
  <c r="E244" i="4"/>
  <c r="E248" i="4"/>
  <c r="E252" i="4"/>
  <c r="E256" i="4"/>
  <c r="E260" i="4"/>
  <c r="E264" i="4"/>
  <c r="E268" i="4"/>
  <c r="E272" i="4"/>
  <c r="E276" i="4"/>
  <c r="E280" i="4"/>
  <c r="E284" i="4"/>
  <c r="E288" i="4"/>
  <c r="E292" i="4"/>
  <c r="E296" i="4"/>
  <c r="E300" i="4"/>
  <c r="E304" i="4"/>
  <c r="E308" i="4"/>
  <c r="E312" i="4"/>
  <c r="E316" i="4"/>
  <c r="E320" i="4"/>
  <c r="E324" i="4"/>
  <c r="E328" i="4"/>
  <c r="E332" i="4"/>
  <c r="E336" i="4"/>
  <c r="E340" i="4"/>
  <c r="E344" i="4"/>
  <c r="E348" i="4"/>
  <c r="E352" i="4"/>
  <c r="E356" i="4"/>
  <c r="E360" i="4"/>
  <c r="E364" i="4"/>
  <c r="E368" i="4"/>
  <c r="E372" i="4"/>
  <c r="E376" i="4"/>
  <c r="E380" i="4"/>
  <c r="E384" i="4"/>
  <c r="E388" i="4"/>
  <c r="E392" i="4"/>
  <c r="E396" i="4"/>
  <c r="E400" i="4"/>
  <c r="E404" i="4"/>
  <c r="E408" i="4"/>
  <c r="E412" i="4"/>
  <c r="E416" i="4"/>
  <c r="E420" i="4"/>
  <c r="E424" i="4"/>
  <c r="E428" i="4"/>
  <c r="E432" i="4"/>
  <c r="E436" i="4"/>
  <c r="E440" i="4"/>
  <c r="E444" i="4"/>
  <c r="E448" i="4"/>
  <c r="E452" i="4"/>
  <c r="E456" i="4"/>
  <c r="E460" i="4"/>
  <c r="E464" i="4"/>
  <c r="E468" i="4"/>
  <c r="E25" i="4"/>
  <c r="E29" i="4"/>
  <c r="E33" i="4"/>
  <c r="E37" i="4"/>
  <c r="E41" i="4"/>
  <c r="E45" i="4"/>
  <c r="E49" i="4"/>
  <c r="E53" i="4"/>
  <c r="E57" i="4"/>
  <c r="E61" i="4"/>
  <c r="E65" i="4"/>
  <c r="E69" i="4"/>
  <c r="E73" i="4"/>
  <c r="E77" i="4"/>
  <c r="E81" i="4"/>
  <c r="E85" i="4"/>
  <c r="E89" i="4"/>
  <c r="E93" i="4"/>
  <c r="E97" i="4"/>
  <c r="E101" i="4"/>
  <c r="E105" i="4"/>
  <c r="E109" i="4"/>
  <c r="E113" i="4"/>
  <c r="E117" i="4"/>
  <c r="E121" i="4"/>
  <c r="E125" i="4"/>
  <c r="E129" i="4"/>
  <c r="E133" i="4"/>
  <c r="E137" i="4"/>
  <c r="E141" i="4"/>
  <c r="E145" i="4"/>
  <c r="E149" i="4"/>
  <c r="E153" i="4"/>
  <c r="E157" i="4"/>
  <c r="E161" i="4"/>
  <c r="E165" i="4"/>
  <c r="E169" i="4"/>
  <c r="E173" i="4"/>
  <c r="E177" i="4"/>
  <c r="E181" i="4"/>
  <c r="E185" i="4"/>
  <c r="E189" i="4"/>
  <c r="E193" i="4"/>
  <c r="E197" i="4"/>
  <c r="E201" i="4"/>
  <c r="E205" i="4"/>
  <c r="E209" i="4"/>
  <c r="E213" i="4"/>
  <c r="E217" i="4"/>
  <c r="E221" i="4"/>
  <c r="E225" i="4"/>
  <c r="E229" i="4"/>
  <c r="E233" i="4"/>
  <c r="E237" i="4"/>
  <c r="E241" i="4"/>
  <c r="E245" i="4"/>
  <c r="E249" i="4"/>
  <c r="E253" i="4"/>
  <c r="E257" i="4"/>
  <c r="E261" i="4"/>
  <c r="E265" i="4"/>
  <c r="E269" i="4"/>
  <c r="E273" i="4"/>
  <c r="E277" i="4"/>
  <c r="E281" i="4"/>
  <c r="E285" i="4"/>
  <c r="E289" i="4"/>
  <c r="E293" i="4"/>
  <c r="E297" i="4"/>
  <c r="E301" i="4"/>
  <c r="E305" i="4"/>
  <c r="E309" i="4"/>
  <c r="E313" i="4"/>
  <c r="E317" i="4"/>
  <c r="E321" i="4"/>
  <c r="E325" i="4"/>
  <c r="E329" i="4"/>
  <c r="E333" i="4"/>
  <c r="E337" i="4"/>
  <c r="E341" i="4"/>
  <c r="E345" i="4"/>
  <c r="E349" i="4"/>
  <c r="E353" i="4"/>
  <c r="E357" i="4"/>
  <c r="E361" i="4"/>
  <c r="E365" i="4"/>
  <c r="E369" i="4"/>
  <c r="E373" i="4"/>
  <c r="E377" i="4"/>
  <c r="E381" i="4"/>
  <c r="E385" i="4"/>
  <c r="E389" i="4"/>
  <c r="E393" i="4"/>
  <c r="E397" i="4"/>
  <c r="E401" i="4"/>
  <c r="E405" i="4"/>
  <c r="E409" i="4"/>
  <c r="E413" i="4"/>
  <c r="E417" i="4"/>
  <c r="E421" i="4"/>
  <c r="E425" i="4"/>
  <c r="E429" i="4"/>
  <c r="E433" i="4"/>
  <c r="E437" i="4"/>
  <c r="E441" i="4"/>
  <c r="E445" i="4"/>
  <c r="E449" i="4"/>
  <c r="E453" i="4"/>
  <c r="E457" i="4"/>
  <c r="E461" i="4"/>
  <c r="E465" i="4"/>
  <c r="E469" i="4"/>
  <c r="E473" i="4"/>
  <c r="E477" i="4"/>
  <c r="E481" i="4"/>
  <c r="E485" i="4"/>
  <c r="E489" i="4"/>
  <c r="E493" i="4"/>
  <c r="E497" i="4"/>
  <c r="E501" i="4"/>
  <c r="E505" i="4"/>
  <c r="E509" i="4"/>
  <c r="E513" i="4"/>
  <c r="E517" i="4"/>
  <c r="E521" i="4"/>
  <c r="E525" i="4"/>
  <c r="E529" i="4"/>
  <c r="E533" i="4"/>
  <c r="E537" i="4"/>
  <c r="E541" i="4"/>
  <c r="E545" i="4"/>
  <c r="E549" i="4"/>
  <c r="E553" i="4"/>
  <c r="E472" i="4"/>
  <c r="E488" i="4"/>
  <c r="E496" i="4"/>
  <c r="E504" i="4"/>
  <c r="E512" i="4"/>
  <c r="E520" i="4"/>
  <c r="E528" i="4"/>
  <c r="E535" i="4"/>
  <c r="E540" i="4"/>
  <c r="E546" i="4"/>
  <c r="E551" i="4"/>
  <c r="E556" i="4"/>
  <c r="E560" i="4"/>
  <c r="E564" i="4"/>
  <c r="E568" i="4"/>
  <c r="E572" i="4"/>
  <c r="E576" i="4"/>
  <c r="E580" i="4"/>
  <c r="E584" i="4"/>
  <c r="E588" i="4"/>
  <c r="E592" i="4"/>
  <c r="E596" i="4"/>
  <c r="E600" i="4"/>
  <c r="E604" i="4"/>
  <c r="E608" i="4"/>
  <c r="E612" i="4"/>
  <c r="E616" i="4"/>
  <c r="E620" i="4"/>
  <c r="E624" i="4"/>
  <c r="E628" i="4"/>
  <c r="E632" i="4"/>
  <c r="E636" i="4"/>
  <c r="E640" i="4"/>
  <c r="E644" i="4"/>
  <c r="E648" i="4"/>
  <c r="E652" i="4"/>
  <c r="E656" i="4"/>
  <c r="E476" i="4"/>
  <c r="E490" i="4"/>
  <c r="E498" i="4"/>
  <c r="E506" i="4"/>
  <c r="E514" i="4"/>
  <c r="E522" i="4"/>
  <c r="E530" i="4"/>
  <c r="E536" i="4"/>
  <c r="E542" i="4"/>
  <c r="E547" i="4"/>
  <c r="E552" i="4"/>
  <c r="E557" i="4"/>
  <c r="E561" i="4"/>
  <c r="E565" i="4"/>
  <c r="E569" i="4"/>
  <c r="E573" i="4"/>
  <c r="E577" i="4"/>
  <c r="E581" i="4"/>
  <c r="E585" i="4"/>
  <c r="E589" i="4"/>
  <c r="E593" i="4"/>
  <c r="E597" i="4"/>
  <c r="E601" i="4"/>
  <c r="E605" i="4"/>
  <c r="E609" i="4"/>
  <c r="E613" i="4"/>
  <c r="E617" i="4"/>
  <c r="E621" i="4"/>
  <c r="E625" i="4"/>
  <c r="E629" i="4"/>
  <c r="E633" i="4"/>
  <c r="E637" i="4"/>
  <c r="E641" i="4"/>
  <c r="E645" i="4"/>
  <c r="E480" i="4"/>
  <c r="E492" i="4"/>
  <c r="E500" i="4"/>
  <c r="E508" i="4"/>
  <c r="E516" i="4"/>
  <c r="E524" i="4"/>
  <c r="E532" i="4"/>
  <c r="E538" i="4"/>
  <c r="E543" i="4"/>
  <c r="E548" i="4"/>
  <c r="E554" i="4"/>
  <c r="E558" i="4"/>
  <c r="E562" i="4"/>
  <c r="E566" i="4"/>
  <c r="E570" i="4"/>
  <c r="E574" i="4"/>
  <c r="E578" i="4"/>
  <c r="E582" i="4"/>
  <c r="E586" i="4"/>
  <c r="E590" i="4"/>
  <c r="E594" i="4"/>
  <c r="E598" i="4"/>
  <c r="E602" i="4"/>
  <c r="E606" i="4"/>
  <c r="E610" i="4"/>
  <c r="E614" i="4"/>
  <c r="E618" i="4"/>
  <c r="E622" i="4"/>
  <c r="E626" i="4"/>
  <c r="E630" i="4"/>
  <c r="E634" i="4"/>
  <c r="E638" i="4"/>
  <c r="E642" i="4"/>
  <c r="E646" i="4"/>
  <c r="E650" i="4"/>
  <c r="E654" i="4"/>
  <c r="E484" i="4"/>
  <c r="E518" i="4"/>
  <c r="E544" i="4"/>
  <c r="E563" i="4"/>
  <c r="E579" i="4"/>
  <c r="E595" i="4"/>
  <c r="E611" i="4"/>
  <c r="E627" i="4"/>
  <c r="E643" i="4"/>
  <c r="E653" i="4"/>
  <c r="E502" i="4"/>
  <c r="E534" i="4"/>
  <c r="E555" i="4"/>
  <c r="E571" i="4"/>
  <c r="E587" i="4"/>
  <c r="E603" i="4"/>
  <c r="E619" i="4"/>
  <c r="E635" i="4"/>
  <c r="E649" i="4"/>
  <c r="E24" i="4"/>
  <c r="E510" i="4"/>
  <c r="E539" i="4"/>
  <c r="E559" i="4"/>
  <c r="E575" i="4"/>
  <c r="E591" i="4"/>
  <c r="E607" i="4"/>
  <c r="E623" i="4"/>
  <c r="E639" i="4"/>
  <c r="E651" i="4"/>
  <c r="E494" i="4"/>
  <c r="E647" i="4"/>
  <c r="E526" i="4"/>
  <c r="E599" i="4"/>
  <c r="E655" i="4"/>
  <c r="E550" i="4"/>
  <c r="E615" i="4"/>
  <c r="E567" i="4"/>
  <c r="E631" i="4"/>
  <c r="E583" i="4"/>
  <c r="L998" i="3" l="1"/>
  <c r="I998" i="3"/>
</calcChain>
</file>

<file path=xl/sharedStrings.xml><?xml version="1.0" encoding="utf-8"?>
<sst xmlns="http://schemas.openxmlformats.org/spreadsheetml/2006/main" count="6346" uniqueCount="3139">
  <si>
    <t>https://litur.ru/index.php?route=product/product&amp;product_id=714</t>
  </si>
  <si>
    <t>https://litur.ru/index.php?route=product/product&amp;product_id=717</t>
  </si>
  <si>
    <t>https://litur.ru/index.php?route=product/product&amp;product_id=528</t>
  </si>
  <si>
    <t>https://litur.ru/index.php?route=product/product&amp;product_id=504</t>
  </si>
  <si>
    <t>https://litur.ru/index.php?route=product/product&amp;product_id=258</t>
  </si>
  <si>
    <t>https://litur.ru/index.php?route=product/product&amp;product_id=713</t>
  </si>
  <si>
    <t>https://litur.ru/index.php?route=product/product&amp;product_id=243</t>
  </si>
  <si>
    <t>https://litur.ru/index.php?route=product/product&amp;product_id=306</t>
  </si>
  <si>
    <t>https://litur.ru/index.php?route=product/product&amp;product_id=305</t>
  </si>
  <si>
    <t>https://litur.ru/index.php?route=product/product&amp;product_id=250</t>
  </si>
  <si>
    <t>https://litur.ru/index.php?route=product/product&amp;product_id=234</t>
  </si>
  <si>
    <t>https://litur.ru/index.php?route=product/product&amp;product_id=230</t>
  </si>
  <si>
    <t>https://litur.ru/index.php?route=product/product&amp;product_id=509</t>
  </si>
  <si>
    <t>https://litur.ru/index.php?route=product/product&amp;product_id=758</t>
  </si>
  <si>
    <t>https://litur.ru/index.php?route=product/product&amp;product_id=871</t>
  </si>
  <si>
    <t>https://litur.ru/index.php?route=product/product&amp;product_id=557</t>
  </si>
  <si>
    <t>https://litur.ru/index.php?route=product/product&amp;product_id=368</t>
  </si>
  <si>
    <t>https://litur.ru/index.php?route=product/product&amp;product_id=567</t>
  </si>
  <si>
    <t>https://litur.ru/index.php?route=product/product&amp;product_id=568</t>
  </si>
  <si>
    <t>https://litur.ru/index.php?route=product/product&amp;product_id=570</t>
  </si>
  <si>
    <t>https://litur.ru/index.php?route=product/product&amp;product_id=569</t>
  </si>
  <si>
    <t>https://litur.ru/index.php?route=product/product&amp;product_id=367</t>
  </si>
  <si>
    <t>https://litur.ru/index.php?route=product/product&amp;product_id=366</t>
  </si>
  <si>
    <t>https://litur.ru/index.php?route=product/product&amp;product_id=365</t>
  </si>
  <si>
    <t>https://litur.ru/index.php?route=product/product&amp;product_id=364</t>
  </si>
  <si>
    <t>https://litur.ru/index.php?route=product/product&amp;product_id=363</t>
  </si>
  <si>
    <t>https://litur.ru/index.php?route=product/product&amp;product_id=523</t>
  </si>
  <si>
    <t>https://litur.ru/index.php?route=product/product&amp;product_id=494</t>
  </si>
  <si>
    <t>https://litur.ru/index.php?route=product/product&amp;product_id=362</t>
  </si>
  <si>
    <t>https://litur.ru/index.php?route=product/product&amp;product_id=361</t>
  </si>
  <si>
    <t>https://litur.ru/index.php?route=product/product&amp;product_id=360</t>
  </si>
  <si>
    <t>https://litur.ru/index.php?route=product/product&amp;product_id=359</t>
  </si>
  <si>
    <t>https://litur.ru/index.php?route=product/product&amp;product_id=357</t>
  </si>
  <si>
    <t>https://litur.ru/index.php?route=product/product&amp;product_id=355</t>
  </si>
  <si>
    <t>https://litur.ru/index.php?route=product/product&amp;product_id=524</t>
  </si>
  <si>
    <t>https://litur.ru/index.php?route=product/product&amp;product_id=354</t>
  </si>
  <si>
    <t>https://litur.ru/index.php?route=product/product&amp;product_id=353</t>
  </si>
  <si>
    <t>https://litur.ru/index.php?route=product/product&amp;product_id=495</t>
  </si>
  <si>
    <t>https://litur.ru/index.php?route=product/product&amp;product_id=350</t>
  </si>
  <si>
    <t>https://litur.ru/index.php?route=product/product&amp;product_id=497</t>
  </si>
  <si>
    <t>https://litur.ru/index.php?route=product/product&amp;product_id=348</t>
  </si>
  <si>
    <t>https://litur.ru/index.php?route=product/product&amp;product_id=819</t>
  </si>
  <si>
    <t>https://litur.ru/index.php?route=product/product&amp;product_id=346</t>
  </si>
  <si>
    <t>https://litur.ru/index.php?route=product/product&amp;product_id=345</t>
  </si>
  <si>
    <t>https://litur.ru/index.php?route=product/product&amp;product_id=344</t>
  </si>
  <si>
    <t>https://litur.ru/index.php?route=product/product&amp;product_id=343</t>
  </si>
  <si>
    <t>https://litur.ru/index.php?route=product/product&amp;product_id=499</t>
  </si>
  <si>
    <t>https://litur.ru/index.php?route=product/product&amp;product_id=822</t>
  </si>
  <si>
    <t>https://litur.ru/index.php?route=product/product&amp;product_id=824</t>
  </si>
  <si>
    <t>https://litur.ru/index.php?route=product/product&amp;product_id=745</t>
  </si>
  <si>
    <t>https://litur.ru/index.php?route=product/product&amp;product_id=752</t>
  </si>
  <si>
    <t>https://litur.ru/index.php?route=product/product&amp;product_id=742</t>
  </si>
  <si>
    <t>https://litur.ru/index.php?route=product/product&amp;product_id=744</t>
  </si>
  <si>
    <t>https://litur.ru/index.php?route=product/product&amp;product_id=743</t>
  </si>
  <si>
    <t>https://litur.ru/index.php?route=product/product&amp;product_id=741</t>
  </si>
  <si>
    <t>https://litur.ru/index.php?route=product/product&amp;product_id=513</t>
  </si>
  <si>
    <t>https://litur.ru/index.php?route=product/product&amp;product_id=493</t>
  </si>
  <si>
    <t>https://litur.ru/index.php?route=product/product&amp;product_id=492</t>
  </si>
  <si>
    <t>https://litur.ru/index.php?route=product/product&amp;product_id=512</t>
  </si>
  <si>
    <t>https://litur.ru/index.php?route=product/product&amp;product_id=486</t>
  </si>
  <si>
    <t>https://litur.ru/index.php?route=product/product&amp;product_id=332</t>
  </si>
  <si>
    <t>https://litur.ru/index.php?route=product/product&amp;product_id=333</t>
  </si>
  <si>
    <t>https://litur.ru/index.php?route=product/product&amp;product_id=331</t>
  </si>
  <si>
    <t>https://litur.ru/index.php?route=product/product&amp;product_id=484</t>
  </si>
  <si>
    <t>https://litur.ru/index.php?route=product/product&amp;product_id=628</t>
  </si>
  <si>
    <t>https://litur.ru/index.php?route=product/product&amp;product_id=325</t>
  </si>
  <si>
    <t>https://litur.ru/index.php?route=product/product&amp;product_id=328</t>
  </si>
  <si>
    <t>https://litur.ru/index.php?route=product/product&amp;product_id=326</t>
  </si>
  <si>
    <t>https://litur.ru/index.php?route=product/product&amp;product_id=327</t>
  </si>
  <si>
    <t>https://litur.ru/index.php?route=product/product&amp;product_id=119</t>
  </si>
  <si>
    <t>https://litur.ru/index.php?route=product/product&amp;product_id=80</t>
  </si>
  <si>
    <t>https://litur.ru/index.php?route=product/product&amp;product_id=629</t>
  </si>
  <si>
    <t>https://litur.ru/index.php?route=product/product&amp;product_id=123</t>
  </si>
  <si>
    <t>https://litur.ru/index.php?route=product/product&amp;product_id=89</t>
  </si>
  <si>
    <t>https://litur.ru/index.php?route=product/product&amp;product_id=88</t>
  </si>
  <si>
    <t>https://litur.ru/index.php?route=product/product&amp;product_id=81</t>
  </si>
  <si>
    <t>https://litur.ru/index.php?route=product/product&amp;product_id=84</t>
  </si>
  <si>
    <t>https://litur.ru/index.php?route=product/product&amp;product_id=679</t>
  </si>
  <si>
    <t>https://litur.ru/index.php?route=product/product&amp;product_id=83</t>
  </si>
  <si>
    <t>https://litur.ru/index.php?route=product/product&amp;product_id=680</t>
  </si>
  <si>
    <t>https://litur.ru/index.php?route=product/product&amp;product_id=125</t>
  </si>
  <si>
    <t>https://litur.ru/index.php?route=product/product&amp;product_id=82</t>
  </si>
  <si>
    <t>https://litur.ru/index.php?route=product/product&amp;product_id=121</t>
  </si>
  <si>
    <t>https://litur.ru/index.php?route=product/product&amp;product_id=491</t>
  </si>
  <si>
    <t>https://litur.ru/index.php?route=product/product&amp;product_id=688</t>
  </si>
  <si>
    <t>https://litur.ru/index.php?route=product/product&amp;product_id=689</t>
  </si>
  <si>
    <t>https://litur.ru/index.php?route=product/product&amp;product_id=554</t>
  </si>
  <si>
    <t>https://litur.ru/index.php?route=product/product&amp;product_id=553</t>
  </si>
  <si>
    <t>https://litur.ru/index.php?route=product/product&amp;product_id=552</t>
  </si>
  <si>
    <t>https://litur.ru/index.php?route=product/product&amp;product_id=551</t>
  </si>
  <si>
    <t>https://litur.ru/index.php?route=product/product&amp;product_id=690</t>
  </si>
  <si>
    <t>https://litur.ru/index.php?route=product/product&amp;product_id=550</t>
  </si>
  <si>
    <t>https://litur.ru/index.php?route=product/product&amp;product_id=549</t>
  </si>
  <si>
    <t>https://litur.ru/index.php?route=product/product&amp;product_id=753</t>
  </si>
  <si>
    <t>https://litur.ru/index.php?route=product/product&amp;product_id=754</t>
  </si>
  <si>
    <t>https://litur.ru/index.php?route=product/product&amp;product_id=755</t>
  </si>
  <si>
    <t>https://litur.ru/index.php?route=product/product&amp;product_id=756</t>
  </si>
  <si>
    <t>https://litur.ru/index.php?route=product/product&amp;product_id=720</t>
  </si>
  <si>
    <t>https://litur.ru/index.php?route=product/product&amp;product_id=721</t>
  </si>
  <si>
    <t>https://litur.ru/index.php?route=product/product&amp;product_id=722</t>
  </si>
  <si>
    <t>https://litur.ru/index.php?route=product/product&amp;product_id=723</t>
  </si>
  <si>
    <t>https://litur.ru/index.php?route=product/product&amp;product_id=724</t>
  </si>
  <si>
    <t>https://litur.ru/index.php?route=product/product&amp;product_id=725</t>
  </si>
  <si>
    <t>https://litur.ru/index.php?route=product/product&amp;product_id=747</t>
  </si>
  <si>
    <t>https://litur.ru/index.php?route=product/product&amp;product_id=746</t>
  </si>
  <si>
    <t>https://litur.ru/index.php?route=product/product&amp;product_id=748</t>
  </si>
  <si>
    <t>https://litur.ru/index.php?route=product/product&amp;product_id=749</t>
  </si>
  <si>
    <t>https://litur.ru/index.php?route=product/product&amp;product_id=120</t>
  </si>
  <si>
    <t>https://litur.ru/index.php?route=product/product&amp;product_id=124</t>
  </si>
  <si>
    <t>https://litur.ru/index.php?route=product/product&amp;product_id=112</t>
  </si>
  <si>
    <t>https://litur.ru/index.php?route=product/product&amp;product_id=110</t>
  </si>
  <si>
    <t>https://litur.ru/index.php?route=product/product&amp;product_id=670</t>
  </si>
  <si>
    <t>https://litur.ru/index.php?route=product/product&amp;product_id=576</t>
  </si>
  <si>
    <t>https://litur.ru/index.php?route=product/product&amp;product_id=548</t>
  </si>
  <si>
    <t>https://litur.ru/index.php?route=product/product&amp;product_id=581</t>
  </si>
  <si>
    <t>https://litur.ru/index.php?route=product/product&amp;product_id=337</t>
  </si>
  <si>
    <t>https://litur.ru/index.php?route=product/product&amp;product_id=336</t>
  </si>
  <si>
    <t>https://litur.ru/index.php?route=product/product&amp;product_id=835</t>
  </si>
  <si>
    <t>https://litur.ru/index.php?route=product/product&amp;product_id=67</t>
  </si>
  <si>
    <t>https://litur.ru/index.php?route=product/product&amp;product_id=69</t>
  </si>
  <si>
    <t>https://litur.ru/index.php?route=product/product&amp;product_id=339</t>
  </si>
  <si>
    <t>https://litur.ru/index.php?route=product/product&amp;product_id=87</t>
  </si>
  <si>
    <t>https://litur.ru/index.php?route=product/product&amp;product_id=621</t>
  </si>
  <si>
    <t>https://litur.ru/index.php?route=product/product&amp;product_id=622</t>
  </si>
  <si>
    <t>https://litur.ru/index.php?route=product/product&amp;product_id=617</t>
  </si>
  <si>
    <t>https://litur.ru/index.php?route=product/product&amp;product_id=618</t>
  </si>
  <si>
    <t>https://litur.ru/index.php?route=product/product&amp;product_id=614</t>
  </si>
  <si>
    <t>https://litur.ru/index.php?route=product/product&amp;product_id=613</t>
  </si>
  <si>
    <t>https://litur.ru/index.php?route=product/product&amp;product_id=634</t>
  </si>
  <si>
    <t>https://litur.ru/index.php?route=product/product&amp;product_id=635</t>
  </si>
  <si>
    <t>https://litur.ru/index.php?route=product/product&amp;product_id=655</t>
  </si>
  <si>
    <t>https://litur.ru/index.php?route=product/product&amp;product_id=656</t>
  </si>
  <si>
    <t>https://litur.ru/index.php?route=product/product&amp;product_id=669</t>
  </si>
  <si>
    <t>https://litur.ru/index.php?route=product/product&amp;product_id=668</t>
  </si>
  <si>
    <t>https://litur.ru/index.php?route=product/product&amp;product_id=584</t>
  </si>
  <si>
    <t>https://litur.ru/index.php?route=product/product&amp;product_id=620</t>
  </si>
  <si>
    <t>https://litur.ru/index.php?route=product/product&amp;product_id=582</t>
  </si>
  <si>
    <t>https://litur.ru/index.php?route=product/product&amp;product_id=583</t>
  </si>
  <si>
    <t>https://litur.ru/index.php?route=product/product&amp;product_id=593</t>
  </si>
  <si>
    <t>https://litur.ru/index.php?route=product/product&amp;product_id=566</t>
  </si>
  <si>
    <t>https://litur.ru/index.php?route=product/product&amp;product_id=547</t>
  </si>
  <si>
    <t>https://litur.ru/index.php?route=product/product&amp;product_id=546</t>
  </si>
  <si>
    <t>https://litur.ru/index.php?route=product/product&amp;product_id=545</t>
  </si>
  <si>
    <t>https://litur.ru/index.php?route=product/product&amp;product_id=544</t>
  </si>
  <si>
    <t>https://litur.ru/index.php?route=product/product&amp;product_id=573</t>
  </si>
  <si>
    <t>https://litur.ru/index.php?route=product/product&amp;product_id=575</t>
  </si>
  <si>
    <t>https://litur.ru/index.php?route=product/product&amp;product_id=543</t>
  </si>
  <si>
    <t>https://litur.ru/index.php?route=product/product&amp;product_id=542</t>
  </si>
  <si>
    <t>https://litur.ru/index.php?route=product/product&amp;product_id=541</t>
  </si>
  <si>
    <t>https://litur.ru/index.php?route=product/product&amp;product_id=539</t>
  </si>
  <si>
    <t>https://litur.ru/index.php?route=product/product&amp;product_id=296</t>
  </si>
  <si>
    <t>https://litur.ru/index.php?route=product/product&amp;product_id=292</t>
  </si>
  <si>
    <t>https://litur.ru/index.php?route=product/product&amp;product_id=293</t>
  </si>
  <si>
    <t>https://litur.ru/index.php?route=product/product&amp;product_id=290</t>
  </si>
  <si>
    <t>https://litur.ru/index.php?route=product/product&amp;product_id=711</t>
  </si>
  <si>
    <t>https://litur.ru/index.php?route=product/product&amp;product_id=709</t>
  </si>
  <si>
    <t>https://litur.ru/index.php?route=product/product&amp;product_id=707</t>
  </si>
  <si>
    <t>https://litur.ru/index.php?route=product/product&amp;product_id=481</t>
  </si>
  <si>
    <t>https://litur.ru/index.php?route=product/product&amp;product_id=609</t>
  </si>
  <si>
    <t>https://litur.ru/index.php?route=product/product&amp;product_id=517</t>
  </si>
  <si>
    <t>https://litur.ru/index.php?route=product/product&amp;product_id=466</t>
  </si>
  <si>
    <t>https://litur.ru/index.php?route=product/product&amp;product_id=465</t>
  </si>
  <si>
    <t>https://litur.ru/index.php?route=product/product&amp;product_id=464</t>
  </si>
  <si>
    <t>https://litur.ru/index.php?route=product/product&amp;product_id=456</t>
  </si>
  <si>
    <t>https://litur.ru/index.php?route=product/product&amp;product_id=455</t>
  </si>
  <si>
    <t>https://litur.ru/index.php?route=product/product&amp;product_id=452</t>
  </si>
  <si>
    <t>https://litur.ru/index.php?route=product/product&amp;product_id=428</t>
  </si>
  <si>
    <t>https://litur.ru/index.php?route=product/product&amp;product_id=423</t>
  </si>
  <si>
    <t>https://litur.ru/index.php?route=product/product&amp;product_id=416</t>
  </si>
  <si>
    <t>https://litur.ru/index.php?route=product/product&amp;product_id=413</t>
  </si>
  <si>
    <t>https://litur.ru/index.php?route=product/product&amp;product_id=410</t>
  </si>
  <si>
    <t>https://litur.ru/index.php?route=product/product&amp;product_id=409</t>
  </si>
  <si>
    <t>https://litur.ru/index.php?route=product/product&amp;product_id=407</t>
  </si>
  <si>
    <t>https://litur.ru/index.php?route=product/product&amp;product_id=232</t>
  </si>
  <si>
    <t>https://litur.ru/index.php?route=product/product&amp;product_id=236</t>
  </si>
  <si>
    <t>https://litur.ru/index.php?route=product/product&amp;product_id=283</t>
  </si>
  <si>
    <t>https://litur.ru/index.php?route=product/product&amp;product_id=284</t>
  </si>
  <si>
    <t>https://litur.ru/index.php?route=product/product&amp;product_id=285</t>
  </si>
  <si>
    <t>https://litur.ru/index.php?route=product/product&amp;product_id=286</t>
  </si>
  <si>
    <t>https://litur.ru/index.php?route=product/product&amp;product_id=287</t>
  </si>
  <si>
    <t>https://litur.ru/index.php?route=product/product&amp;product_id=312</t>
  </si>
  <si>
    <t>https://litur.ru/index.php?route=product/product&amp;product_id=235</t>
  </si>
  <si>
    <t>https://litur.ru/index.php?route=product/product&amp;product_id=210</t>
  </si>
  <si>
    <t>https://litur.ru/index.php?route=product/product&amp;product_id=213</t>
  </si>
  <si>
    <t>https://litur.ru/index.php?route=product/product&amp;product_id=245</t>
  </si>
  <si>
    <t>https://litur.ru/index.php?route=product/product&amp;product_id=212</t>
  </si>
  <si>
    <t>https://litur.ru/index.php?route=product/product&amp;product_id=215</t>
  </si>
  <si>
    <t>https://litur.ru/index.php?route=product/product&amp;product_id=220</t>
  </si>
  <si>
    <t>https://litur.ru/index.php?route=product/product&amp;product_id=211</t>
  </si>
  <si>
    <t>https://litur.ru/index.php?route=product/product&amp;product_id=214</t>
  </si>
  <si>
    <t>https://litur.ru/index.php?route=product/product&amp;product_id=224</t>
  </si>
  <si>
    <t xml:space="preserve"> </t>
  </si>
  <si>
    <t xml:space="preserve">  </t>
  </si>
  <si>
    <t>Рассказы о животных</t>
  </si>
  <si>
    <t>Сказки о животных</t>
  </si>
  <si>
    <t>978-5-9780-1334-4</t>
  </si>
  <si>
    <t>978-5-9780-1335-1</t>
  </si>
  <si>
    <t>Плакат. Дорожные знаки</t>
  </si>
  <si>
    <t>Читаем перед сном</t>
  </si>
  <si>
    <t>Слоговая таблица (малый формат)</t>
  </si>
  <si>
    <t>Слоговая таблица (большой формат)</t>
  </si>
  <si>
    <t>Карточки. Как получается молоко</t>
  </si>
  <si>
    <t>Карточки. Как получается хлеб</t>
  </si>
  <si>
    <t>Карточки (европодвес). Как получается хлеб</t>
  </si>
  <si>
    <t>978-5-9780-1360-3</t>
  </si>
  <si>
    <t>978-5-9780-1366-5</t>
  </si>
  <si>
    <t>978-5-9780-1362-7</t>
  </si>
  <si>
    <t>978-5-9780-1363-4</t>
  </si>
  <si>
    <t>978-5-9780-1361-0</t>
  </si>
  <si>
    <t>978-5-9780-1364-1</t>
  </si>
  <si>
    <t>Кто что любит есть?</t>
  </si>
  <si>
    <t>Кто где живёт?</t>
  </si>
  <si>
    <t>978-5-9780-1367-2</t>
  </si>
  <si>
    <t>978-5-9780-1369-6</t>
  </si>
  <si>
    <t>РАБОЧИЕ ТЕТРАДИ В ПАКЕТЕ С КЛЕЕВЫМ КЛАПАНОМ (КОМПЛЕКТЫ ПО ВОЗРАСТУ)</t>
  </si>
  <si>
    <t>1) Мои первые прописи (3-4)                                                                                               2) Развиваем внимание и логическое мышление (3-4)                                                                             3) Развиваем математические способности (3-4)                                                     4) Учим буквы (3-5) Ч.1                                                                                                  5) Учим буквы (3-5) Ч.2</t>
  </si>
  <si>
    <t>1) Мои первые прописи (4-5)                                                                 2) Развиваем внимание и логическое мышление (4-5)             3) Развиваем математические способности (4-5)                    4) Учимся читать (4-6) Ч.1                                                                               5) Учимся читать (4-6) Ч.2</t>
  </si>
  <si>
    <t>1) Мои первые прописи (5-6)                                                                    2) Развиваем внимание и логическое мышление (5-6)             3) Развиваем математические способности (5-6) Ч.1                    4) Развиваем математические способности (5-6) Ч.2                                                                      5) Учимся писать цифры (5-6)</t>
  </si>
  <si>
    <t>1) Знакомимся с геометрией (6-7)                                                       2) Знакомимся с окружающим миром (6-7)                                                 3) Мои первые прописи (6-7)                                                                          4) Проверяем готовность ребёнка к школе (6-7) Ч.1                                                                      5) Проверяем готовность ребёнка к школе (6-7) Ч.2</t>
  </si>
  <si>
    <t>978-5-9780-1371-9</t>
  </si>
  <si>
    <t>978-5-9780-1372-6</t>
  </si>
  <si>
    <t>978-5-9780-1373-3</t>
  </si>
  <si>
    <t>978-5-9780-1374-0</t>
  </si>
  <si>
    <t>Зайка Петя и его друзья</t>
  </si>
  <si>
    <t>978-5-9780-1370-2</t>
  </si>
  <si>
    <t>Одоевский В.</t>
  </si>
  <si>
    <t>Городок в табакерке</t>
  </si>
  <si>
    <t>ПОСЧИТАЙ И РАСКРАСЬ</t>
  </si>
  <si>
    <t>Учим цифры (для детей 3-4 лет)</t>
  </si>
  <si>
    <t>Учим цифры (для детей 4-5 лет)</t>
  </si>
  <si>
    <t>Учим цифры (для детей 5-6 лет)</t>
  </si>
  <si>
    <t>978-5-9780-1376-4</t>
  </si>
  <si>
    <t>978-5-9780-1377-1</t>
  </si>
  <si>
    <t>978-5-9780-1378-8</t>
  </si>
  <si>
    <t>978-5-9780-1379-5</t>
  </si>
  <si>
    <t>Костюмы народов мира. Мальчик</t>
  </si>
  <si>
    <t>978-5-9780-0870-8</t>
  </si>
  <si>
    <t>180х260</t>
  </si>
  <si>
    <t>Азбука русская без картинок  (большой ф.)</t>
  </si>
  <si>
    <t>Азбука русская без картинок (малый ф.)</t>
  </si>
  <si>
    <t>Светофор</t>
  </si>
  <si>
    <t>978-5-9780-1110-4</t>
  </si>
  <si>
    <t>Оденься по погоде. Девочка</t>
  </si>
  <si>
    <t>Карточки. Азбука в картинках</t>
  </si>
  <si>
    <t>978-5-9780-1380-1</t>
  </si>
  <si>
    <t>978-5-9780-1381-8</t>
  </si>
  <si>
    <t>Карточки. Правила гигиены</t>
  </si>
  <si>
    <t>Карточки (европодвес). Азбука в картинках</t>
  </si>
  <si>
    <t>Карточки (европодвес). Правила гигиены</t>
  </si>
  <si>
    <t>978-5-9780-1384-9</t>
  </si>
  <si>
    <t>978-5-9780-1385-6</t>
  </si>
  <si>
    <t>Морозные сказки</t>
  </si>
  <si>
    <t>Новогодние стихи</t>
  </si>
  <si>
    <t>978-5-9780-1386-3</t>
  </si>
  <si>
    <t>978-5-9780-1387-0</t>
  </si>
  <si>
    <t>РАСКРАСКИ СЧИТАЕМ И РАСКРАШИВАЕМ</t>
  </si>
  <si>
    <t>Букашки</t>
  </si>
  <si>
    <t>Во саду ли в огороде</t>
  </si>
  <si>
    <t>Животные</t>
  </si>
  <si>
    <t>Любимые игрушки</t>
  </si>
  <si>
    <t>Машинки</t>
  </si>
  <si>
    <t>Сказочные герои</t>
  </si>
  <si>
    <t>Транспорт</t>
  </si>
  <si>
    <t>Цирк</t>
  </si>
  <si>
    <t xml:space="preserve">РАСКРАСКИ СЧИТАЕМ И РАСКРАШИВАЕМ В ПАКЕТЕ С КЛЕЕВЫМ КЛАПАНОМ </t>
  </si>
  <si>
    <t>Комплект №1</t>
  </si>
  <si>
    <t>Комплект №2</t>
  </si>
  <si>
    <t>Комплект №3</t>
  </si>
  <si>
    <t>Комплект №4</t>
  </si>
  <si>
    <t>978-5-9780-1388-7</t>
  </si>
  <si>
    <t>978-5-9780-1389-4</t>
  </si>
  <si>
    <t>978-5-9780-1390-0</t>
  </si>
  <si>
    <t>978-5-9780-1391-7</t>
  </si>
  <si>
    <t>978-5-9780-1392-4</t>
  </si>
  <si>
    <t>978-5-9780-1394-8</t>
  </si>
  <si>
    <t>978-5-9780-1395-5</t>
  </si>
  <si>
    <t>978-5-9780-1396-2</t>
  </si>
  <si>
    <t>978-5-9780-1397-9</t>
  </si>
  <si>
    <t>978-5-9780-1398-6</t>
  </si>
  <si>
    <t>978-5-9780-1399-3</t>
  </si>
  <si>
    <t>978-5-9780-1403-7</t>
  </si>
  <si>
    <t>978-5-9780-1401-3</t>
  </si>
  <si>
    <t>978-5-9780-1402-0</t>
  </si>
  <si>
    <t>978-5-9780-1404-4</t>
  </si>
  <si>
    <t>Читать раньше, чем говорить (для детей 3-7 лет) </t>
  </si>
  <si>
    <t>978-5-9206-0509-7</t>
  </si>
  <si>
    <t>Бажов П.</t>
  </si>
  <si>
    <t>978-5-9780-1413-6</t>
  </si>
  <si>
    <t>Сказы: Серебряное копытце. Голубая змейка</t>
  </si>
  <si>
    <t>Прописи. В гостях у Сов</t>
  </si>
  <si>
    <t>978-5-9780-1420-4</t>
  </si>
  <si>
    <t>Прописи. Чаепитие у миссис Лис</t>
  </si>
  <si>
    <t>978-5-9780-1419-8</t>
  </si>
  <si>
    <t>Буйко В., Голенцева О., Халтурина Г.</t>
  </si>
  <si>
    <t>Игры для грамотеев. Образуем слова с помощью приставок</t>
  </si>
  <si>
    <t>978-5-9780-1417-4</t>
  </si>
  <si>
    <t>Игры для грамотеев. Образуем слова с помощью суффиксов</t>
  </si>
  <si>
    <t>978-5-9780-1416-7</t>
  </si>
  <si>
    <t>Игры для грамотеев. Однокоренные слова. Корень слова</t>
  </si>
  <si>
    <t>978-5-9780-1414-3</t>
  </si>
  <si>
    <t>Игры для грамотеев. Разбираем слова по составу</t>
  </si>
  <si>
    <t>978-5-9780-1418-1</t>
  </si>
  <si>
    <t>Игры для грамотеев. Чередование звуков и букв в корнях родственных слов</t>
  </si>
  <si>
    <t>978-5-9780-1415-0</t>
  </si>
  <si>
    <t>Куцина Е.В., Созонова Н.Н.</t>
  </si>
  <si>
    <t>Умные кроссворды для детей 5-6</t>
  </si>
  <si>
    <t>978-5-9780-1423-5</t>
  </si>
  <si>
    <t>978-5-9780-1424-2</t>
  </si>
  <si>
    <t>978-5-9780-1431-0</t>
  </si>
  <si>
    <t xml:space="preserve">1) Игры для грамотеев. Образуем слова с помощью приставок                                                                                             2) Игры для грамотеев. Образуем слова с помощью суффиксов                                                                                            3) Игры для грамотеев. Однокоренные слова. Корень слова                                                                                                      4) Игры для грамотеев. Разбираем слова по составу                       5) Игры для грамотеев. Чередование звуков и букв в корнях родственных слов                   </t>
  </si>
  <si>
    <t>Умные кроссворды для детей 6-7</t>
  </si>
  <si>
    <t>978-5-9780-0885-2</t>
  </si>
  <si>
    <t>978-5-9780-1425-9</t>
  </si>
  <si>
    <t>978-5-9780-1426-6</t>
  </si>
  <si>
    <t>978-5-9780-1427-3</t>
  </si>
  <si>
    <t>978-5-9780-1428-0</t>
  </si>
  <si>
    <t>978-5-9780-1429-7</t>
  </si>
  <si>
    <t>978-5-9780-1430-3</t>
  </si>
  <si>
    <t>Учимся прибавлять и вычитать. Числа от 0 до 4 (для детей 5-6 лет)</t>
  </si>
  <si>
    <t>Учимся прибавлять и вычитать. Число 7 (для детей 5-6 лет)</t>
  </si>
  <si>
    <t>Учимся прибавлять и вычитать. Число 8 (для детей 5-6 лет)</t>
  </si>
  <si>
    <t>Учимся прибавлять и вычитать. Число 9 (для детей 5-6 лет)</t>
  </si>
  <si>
    <t>Учимся прибавлять и вычитать. Число 10 (для детей 5-6 лет)</t>
  </si>
  <si>
    <t>978-5-9780-1436-5</t>
  </si>
  <si>
    <t>978-5-9780-1437-2</t>
  </si>
  <si>
    <t>Учимся писать красиво (для детей 6-7 лет). Часть 1</t>
  </si>
  <si>
    <t>Учимся писать красиво (для детей 6-7 лет). Часть 2</t>
  </si>
  <si>
    <t>Карточки (европодвес). Геометрические фигуры. Цвета</t>
  </si>
  <si>
    <t>978-5-9780-1444-0</t>
  </si>
  <si>
    <t>Карточки. Геометрические фигуры. Цвета</t>
  </si>
  <si>
    <t>978-5-9780-1400-6</t>
  </si>
  <si>
    <t>978-5-9780-1438-9</t>
  </si>
  <si>
    <t>978-5-9780-1439-6</t>
  </si>
  <si>
    <t>978-5-9780-1440-2</t>
  </si>
  <si>
    <t>978-5-9780-1441-9</t>
  </si>
  <si>
    <t>978-5-9780-1442-6</t>
  </si>
  <si>
    <t>978-5-9780-1443-3</t>
  </si>
  <si>
    <t>Комплект. Прописи к букварю в 3-х частях (для детей 5-7 лет)</t>
  </si>
  <si>
    <t>978-5-9780-1242-2</t>
  </si>
  <si>
    <t>Комплект. Занимательные прописи в 5-ти частях (для детей 6-8 лет)</t>
  </si>
  <si>
    <t xml:space="preserve">ЧУДО-ОБУЧАЙКИ </t>
  </si>
  <si>
    <t>Прибавляем и вычитаем. Числа от 0 до 4 (для детей 5-6 лет)</t>
  </si>
  <si>
    <t>Прибавляем и вычитаем. Число 7 (для детей 5-6 лет)</t>
  </si>
  <si>
    <t>Прибавляем и вычитаем. Число 8 (для детей 5-6 лет)</t>
  </si>
  <si>
    <t>Принцессы</t>
  </si>
  <si>
    <t>Феи</t>
  </si>
  <si>
    <t>978-5-9780-0406-9</t>
  </si>
  <si>
    <t>978-5-9780-0467-0</t>
  </si>
  <si>
    <t>Карточки (европодвес). Занимательные цифры</t>
  </si>
  <si>
    <t>978-5-9780-1450-1</t>
  </si>
  <si>
    <t>Карточки. Занимательные цифры</t>
  </si>
  <si>
    <t>978-5-9780-1449-5</t>
  </si>
  <si>
    <t>Рикки-тикки-тави</t>
  </si>
  <si>
    <t>Киплинг Р.</t>
  </si>
  <si>
    <t>978-5-9780-1446-4</t>
  </si>
  <si>
    <t>Сказки: Лягушка-путешественница, То, чего не было</t>
  </si>
  <si>
    <t>978-5-9780-1445-7</t>
  </si>
  <si>
    <t>Гаршин В.</t>
  </si>
  <si>
    <t>Малышам о домашних животных</t>
  </si>
  <si>
    <t>978-5-9780-1021-3</t>
  </si>
  <si>
    <t>Для девочек. Героини русских сказок</t>
  </si>
  <si>
    <t>978-5-9780-1447-1</t>
  </si>
  <si>
    <t>Прибавляем и вычитаем. Число 9 (для детей 5-6 лет)</t>
  </si>
  <si>
    <t>Прибавляем и вычитаем. Число 10 (для детей 5-6 лет)</t>
  </si>
  <si>
    <t>Логвина Е.</t>
  </si>
  <si>
    <t>Потешки, загадки, небылицы, стихи, сказки</t>
  </si>
  <si>
    <t>Для самых маленьких</t>
  </si>
  <si>
    <t>978-5-9780-1044-2</t>
  </si>
  <si>
    <t>Учимся прибавлять и вычитать. Числа 5ꓹ 6 (для детей 5-6 лет)</t>
  </si>
  <si>
    <t>978-5-9780-1432-7</t>
  </si>
  <si>
    <t>978-5-9780-0955-2</t>
  </si>
  <si>
    <t>Закладка. Принцессы</t>
  </si>
  <si>
    <t>СООБРАЖАЙ-КА!</t>
  </si>
  <si>
    <t>Соображай-ка! Найди на картинке (для детей 4-5 лет)</t>
  </si>
  <si>
    <t>200х240</t>
  </si>
  <si>
    <t>978-5-9780-1453-2</t>
  </si>
  <si>
    <t>Соображай-ка! Найди на картинке (для детей  5-6 лет)</t>
  </si>
  <si>
    <t>978-5-9780-1454-9</t>
  </si>
  <si>
    <t>Соображай-ка! Найди на картинке (для детей 6-7 лет)</t>
  </si>
  <si>
    <t>978-5-9780-1455-6</t>
  </si>
  <si>
    <t>Соображай-ка! Лабиринты (для детей 4-5 лет)</t>
  </si>
  <si>
    <t>978-5-9780-1456-3</t>
  </si>
  <si>
    <t>Соображай-ка! Лабиринты (для детей 5-6 лет)</t>
  </si>
  <si>
    <t>978-5-9780-1457-0</t>
  </si>
  <si>
    <t>Соображай-ка! Лабиринты (для детей 6-7 лет)</t>
  </si>
  <si>
    <t>978-5-9780-1458-7</t>
  </si>
  <si>
    <t>﻿459</t>
  </si>
  <si>
    <t>﻿461</t>
  </si>
  <si>
    <t>﻿462</t>
  </si>
  <si>
    <t>﻿463</t>
  </si>
  <si>
    <t>﻿464</t>
  </si>
  <si>
    <t>﻿465</t>
  </si>
  <si>
    <t>﻿467</t>
  </si>
  <si>
    <t>﻿470</t>
  </si>
  <si>
    <t>﻿472</t>
  </si>
  <si>
    <t>﻿485</t>
  </si>
  <si>
    <t>﻿486</t>
  </si>
  <si>
    <t>﻿488</t>
  </si>
  <si>
    <t>﻿489</t>
  </si>
  <si>
    <t>﻿490</t>
  </si>
  <si>
    <t>﻿491</t>
  </si>
  <si>
    <t>﻿494</t>
  </si>
  <si>
    <t>﻿495</t>
  </si>
  <si>
    <t>﻿496</t>
  </si>
  <si>
    <t>﻿497</t>
  </si>
  <si>
    <t>﻿500</t>
  </si>
  <si>
    <t>﻿502</t>
  </si>
  <si>
    <t>﻿503</t>
  </si>
  <si>
    <t>﻿504</t>
  </si>
  <si>
    <t>﻿505</t>
  </si>
  <si>
    <t>﻿507</t>
  </si>
  <si>
    <t>﻿514</t>
  </si>
  <si>
    <t>﻿519</t>
  </si>
  <si>
    <t>﻿528</t>
  </si>
  <si>
    <t>﻿529</t>
  </si>
  <si>
    <t>﻿534</t>
  </si>
  <si>
    <t>﻿535</t>
  </si>
  <si>
    <t>﻿536</t>
  </si>
  <si>
    <t>﻿537</t>
  </si>
  <si>
    <t>﻿538</t>
  </si>
  <si>
    <t>﻿539</t>
  </si>
  <si>
    <t>﻿540</t>
  </si>
  <si>
    <t>﻿541</t>
  </si>
  <si>
    <t>﻿542</t>
  </si>
  <si>
    <t>﻿543</t>
  </si>
  <si>
    <t>﻿544</t>
  </si>
  <si>
    <t>﻿545</t>
  </si>
  <si>
    <t>﻿546</t>
  </si>
  <si>
    <t>﻿547</t>
  </si>
  <si>
    <t>﻿548</t>
  </si>
  <si>
    <t>﻿549</t>
  </si>
  <si>
    <t>﻿550</t>
  </si>
  <si>
    <t>﻿551</t>
  </si>
  <si>
    <t>﻿552</t>
  </si>
  <si>
    <t>﻿553</t>
  </si>
  <si>
    <t>﻿554</t>
  </si>
  <si>
    <t>﻿555</t>
  </si>
  <si>
    <t>﻿556</t>
  </si>
  <si>
    <t>﻿557</t>
  </si>
  <si>
    <t>﻿558</t>
  </si>
  <si>
    <t>﻿559</t>
  </si>
  <si>
    <t>﻿560</t>
  </si>
  <si>
    <t>﻿571</t>
  </si>
  <si>
    <t>﻿572</t>
  </si>
  <si>
    <t>﻿574</t>
  </si>
  <si>
    <t>﻿575</t>
  </si>
  <si>
    <t>﻿576</t>
  </si>
  <si>
    <t>﻿577</t>
  </si>
  <si>
    <t>﻿578</t>
  </si>
  <si>
    <t>﻿579</t>
  </si>
  <si>
    <t>﻿581</t>
  </si>
  <si>
    <t>﻿582</t>
  </si>
  <si>
    <t>﻿583</t>
  </si>
  <si>
    <t>﻿585</t>
  </si>
  <si>
    <t>﻿586</t>
  </si>
  <si>
    <t>﻿593</t>
  </si>
  <si>
    <t>﻿594</t>
  </si>
  <si>
    <t>﻿595</t>
  </si>
  <si>
    <t>﻿596</t>
  </si>
  <si>
    <t>﻿597</t>
  </si>
  <si>
    <t>﻿598</t>
  </si>
  <si>
    <t>﻿599</t>
  </si>
  <si>
    <t>﻿601</t>
  </si>
  <si>
    <t>﻿602</t>
  </si>
  <si>
    <t>﻿603</t>
  </si>
  <si>
    <t>﻿604</t>
  </si>
  <si>
    <t>﻿605</t>
  </si>
  <si>
    <t>﻿606</t>
  </si>
  <si>
    <t>﻿607</t>
  </si>
  <si>
    <t>﻿608</t>
  </si>
  <si>
    <t>﻿609</t>
  </si>
  <si>
    <t>﻿610</t>
  </si>
  <si>
    <t>﻿611</t>
  </si>
  <si>
    <t>﻿612</t>
  </si>
  <si>
    <t>﻿613</t>
  </si>
  <si>
    <t>﻿614</t>
  </si>
  <si>
    <t>﻿615</t>
  </si>
  <si>
    <t>﻿616</t>
  </si>
  <si>
    <t>﻿617</t>
  </si>
  <si>
    <t>﻿618</t>
  </si>
  <si>
    <t>﻿619</t>
  </si>
  <si>
    <t>﻿620</t>
  </si>
  <si>
    <t>﻿625</t>
  </si>
  <si>
    <t>﻿627</t>
  </si>
  <si>
    <t>﻿628</t>
  </si>
  <si>
    <t>﻿630</t>
  </si>
  <si>
    <t>﻿631</t>
  </si>
  <si>
    <t>﻿641</t>
  </si>
  <si>
    <t>﻿644</t>
  </si>
  <si>
    <t>﻿645</t>
  </si>
  <si>
    <t>﻿646</t>
  </si>
  <si>
    <t>﻿647</t>
  </si>
  <si>
    <t>﻿648</t>
  </si>
  <si>
    <t>﻿649</t>
  </si>
  <si>
    <t>﻿651</t>
  </si>
  <si>
    <t>﻿652</t>
  </si>
  <si>
    <t>﻿653</t>
  </si>
  <si>
    <t>﻿654</t>
  </si>
  <si>
    <t>﻿655</t>
  </si>
  <si>
    <t>﻿656</t>
  </si>
  <si>
    <t>﻿657</t>
  </si>
  <si>
    <t>﻿658</t>
  </si>
  <si>
    <t>﻿659</t>
  </si>
  <si>
    <t>﻿660</t>
  </si>
  <si>
    <t>﻿662</t>
  </si>
  <si>
    <t>﻿663</t>
  </si>
  <si>
    <t>﻿664</t>
  </si>
  <si>
    <t>﻿665</t>
  </si>
  <si>
    <t>﻿666</t>
  </si>
  <si>
    <t>﻿667</t>
  </si>
  <si>
    <t>﻿668</t>
  </si>
  <si>
    <t>﻿669</t>
  </si>
  <si>
    <t>﻿671</t>
  </si>
  <si>
    <t>﻿672</t>
  </si>
  <si>
    <t>﻿673</t>
  </si>
  <si>
    <t>﻿674</t>
  </si>
  <si>
    <t>﻿675</t>
  </si>
  <si>
    <t>﻿676</t>
  </si>
  <si>
    <t>﻿677</t>
  </si>
  <si>
    <t>﻿678</t>
  </si>
  <si>
    <t>﻿679</t>
  </si>
  <si>
    <t>﻿680</t>
  </si>
  <si>
    <t>﻿681</t>
  </si>
  <si>
    <t>﻿682</t>
  </si>
  <si>
    <t>﻿684</t>
  </si>
  <si>
    <t>﻿685</t>
  </si>
  <si>
    <t>﻿686</t>
  </si>
  <si>
    <t>﻿687</t>
  </si>
  <si>
    <t>﻿688</t>
  </si>
  <si>
    <t>﻿689</t>
  </si>
  <si>
    <t>﻿690</t>
  </si>
  <si>
    <t>﻿691</t>
  </si>
  <si>
    <t>﻿692</t>
  </si>
  <si>
    <t>﻿696</t>
  </si>
  <si>
    <t>﻿697</t>
  </si>
  <si>
    <t>﻿698</t>
  </si>
  <si>
    <t>﻿699</t>
  </si>
  <si>
    <t>﻿700</t>
  </si>
  <si>
    <t>﻿701</t>
  </si>
  <si>
    <t>﻿702</t>
  </si>
  <si>
    <t>﻿703</t>
  </si>
  <si>
    <t>﻿704</t>
  </si>
  <si>
    <t>﻿705</t>
  </si>
  <si>
    <t>﻿706</t>
  </si>
  <si>
    <t>﻿708</t>
  </si>
  <si>
    <t>﻿709</t>
  </si>
  <si>
    <t>﻿710</t>
  </si>
  <si>
    <t>﻿711</t>
  </si>
  <si>
    <t>﻿712</t>
  </si>
  <si>
    <t>﻿713</t>
  </si>
  <si>
    <t>﻿714</t>
  </si>
  <si>
    <t>﻿715</t>
  </si>
  <si>
    <t>﻿716</t>
  </si>
  <si>
    <t>﻿717</t>
  </si>
  <si>
    <t>﻿718</t>
  </si>
  <si>
    <t>﻿719</t>
  </si>
  <si>
    <t>﻿720</t>
  </si>
  <si>
    <t>﻿721</t>
  </si>
  <si>
    <t>﻿722</t>
  </si>
  <si>
    <t>﻿723</t>
  </si>
  <si>
    <t>﻿724</t>
  </si>
  <si>
    <t>﻿725</t>
  </si>
  <si>
    <t>﻿726</t>
  </si>
  <si>
    <t>﻿735</t>
  </si>
  <si>
    <t>﻿737</t>
  </si>
  <si>
    <t>﻿739</t>
  </si>
  <si>
    <t>﻿740</t>
  </si>
  <si>
    <t>﻿741</t>
  </si>
  <si>
    <t>﻿742</t>
  </si>
  <si>
    <t>﻿743</t>
  </si>
  <si>
    <t>﻿744</t>
  </si>
  <si>
    <t>﻿745</t>
  </si>
  <si>
    <t>﻿746</t>
  </si>
  <si>
    <t>﻿747</t>
  </si>
  <si>
    <t>﻿748</t>
  </si>
  <si>
    <t>﻿749</t>
  </si>
  <si>
    <t>﻿751</t>
  </si>
  <si>
    <t>﻿752</t>
  </si>
  <si>
    <t>﻿754</t>
  </si>
  <si>
    <t>﻿755</t>
  </si>
  <si>
    <t>﻿756</t>
  </si>
  <si>
    <t>﻿757</t>
  </si>
  <si>
    <t>﻿758</t>
  </si>
  <si>
    <t>﻿760</t>
  </si>
  <si>
    <t>﻿761</t>
  </si>
  <si>
    <t>﻿762</t>
  </si>
  <si>
    <t>﻿763</t>
  </si>
  <si>
    <t>﻿764</t>
  </si>
  <si>
    <t>﻿765</t>
  </si>
  <si>
    <t>﻿766</t>
  </si>
  <si>
    <t>﻿767</t>
  </si>
  <si>
    <t>﻿768</t>
  </si>
  <si>
    <t>﻿769</t>
  </si>
  <si>
    <t>﻿770</t>
  </si>
  <si>
    <t>﻿771</t>
  </si>
  <si>
    <t>﻿772</t>
  </si>
  <si>
    <t>﻿773</t>
  </si>
  <si>
    <t>﻿774</t>
  </si>
  <si>
    <t>﻿775</t>
  </si>
  <si>
    <t>﻿776</t>
  </si>
  <si>
    <t>﻿777</t>
  </si>
  <si>
    <t>﻿778</t>
  </si>
  <si>
    <t>﻿779</t>
  </si>
  <si>
    <t>﻿780</t>
  </si>
  <si>
    <t>﻿781</t>
  </si>
  <si>
    <t>﻿782</t>
  </si>
  <si>
    <t>﻿783</t>
  </si>
  <si>
    <t>﻿784</t>
  </si>
  <si>
    <t>﻿785</t>
  </si>
  <si>
    <t>﻿786</t>
  </si>
  <si>
    <t>﻿787</t>
  </si>
  <si>
    <t>﻿788</t>
  </si>
  <si>
    <t>﻿789</t>
  </si>
  <si>
    <t>﻿790</t>
  </si>
  <si>
    <t>﻿791</t>
  </si>
  <si>
    <t>﻿792</t>
  </si>
  <si>
    <t>﻿793</t>
  </si>
  <si>
    <t>﻿794</t>
  </si>
  <si>
    <t>﻿795</t>
  </si>
  <si>
    <t>﻿796</t>
  </si>
  <si>
    <t>﻿799</t>
  </si>
  <si>
    <t>﻿801</t>
  </si>
  <si>
    <t>﻿802</t>
  </si>
  <si>
    <t>﻿804</t>
  </si>
  <si>
    <t>﻿805</t>
  </si>
  <si>
    <t>﻿806</t>
  </si>
  <si>
    <t>﻿807</t>
  </si>
  <si>
    <t>﻿808</t>
  </si>
  <si>
    <t>﻿809</t>
  </si>
  <si>
    <t>﻿810</t>
  </si>
  <si>
    <t>﻿811</t>
  </si>
  <si>
    <t>﻿812</t>
  </si>
  <si>
    <t>﻿813</t>
  </si>
  <si>
    <t>﻿814</t>
  </si>
  <si>
    <t>﻿815</t>
  </si>
  <si>
    <t>﻿816</t>
  </si>
  <si>
    <t>﻿817</t>
  </si>
  <si>
    <t>﻿818</t>
  </si>
  <si>
    <t>﻿819</t>
  </si>
  <si>
    <t>﻿820</t>
  </si>
  <si>
    <t>﻿821</t>
  </si>
  <si>
    <t>﻿822</t>
  </si>
  <si>
    <t>﻿823</t>
  </si>
  <si>
    <t>﻿824</t>
  </si>
  <si>
    <t>﻿825</t>
  </si>
  <si>
    <t>﻿826</t>
  </si>
  <si>
    <t>﻿827</t>
  </si>
  <si>
    <t>﻿828</t>
  </si>
  <si>
    <t>﻿829</t>
  </si>
  <si>
    <t>﻿830</t>
  </si>
  <si>
    <t>﻿831</t>
  </si>
  <si>
    <t>﻿832</t>
  </si>
  <si>
    <t>﻿833</t>
  </si>
  <si>
    <t>﻿834</t>
  </si>
  <si>
    <t>﻿835</t>
  </si>
  <si>
    <t>﻿836</t>
  </si>
  <si>
    <t>﻿837</t>
  </si>
  <si>
    <t>﻿838</t>
  </si>
  <si>
    <t>﻿839</t>
  </si>
  <si>
    <t>﻿840</t>
  </si>
  <si>
    <t>﻿841</t>
  </si>
  <si>
    <t>﻿842</t>
  </si>
  <si>
    <t>﻿843</t>
  </si>
  <si>
    <t>﻿844</t>
  </si>
  <si>
    <t>﻿845</t>
  </si>
  <si>
    <t>﻿846</t>
  </si>
  <si>
    <t>﻿847</t>
  </si>
  <si>
    <t>﻿848</t>
  </si>
  <si>
    <t>﻿849</t>
  </si>
  <si>
    <t>﻿850</t>
  </si>
  <si>
    <t>﻿851</t>
  </si>
  <si>
    <t>﻿852</t>
  </si>
  <si>
    <t>﻿853</t>
  </si>
  <si>
    <t>﻿854</t>
  </si>
  <si>
    <t>﻿855</t>
  </si>
  <si>
    <t>﻿856</t>
  </si>
  <si>
    <t>﻿857</t>
  </si>
  <si>
    <t>﻿858</t>
  </si>
  <si>
    <t>﻿859</t>
  </si>
  <si>
    <t>﻿860</t>
  </si>
  <si>
    <t>﻿861</t>
  </si>
  <si>
    <t>﻿862</t>
  </si>
  <si>
    <t>﻿863</t>
  </si>
  <si>
    <t>﻿864</t>
  </si>
  <si>
    <t>﻿865</t>
  </si>
  <si>
    <t>﻿866</t>
  </si>
  <si>
    <t>﻿867</t>
  </si>
  <si>
    <t>﻿868</t>
  </si>
  <si>
    <t>﻿869</t>
  </si>
  <si>
    <t>﻿871</t>
  </si>
  <si>
    <t>﻿872</t>
  </si>
  <si>
    <t>﻿873</t>
  </si>
  <si>
    <t>﻿874</t>
  </si>
  <si>
    <t>﻿875</t>
  </si>
  <si>
    <t>﻿876</t>
  </si>
  <si>
    <t>﻿877</t>
  </si>
  <si>
    <t>﻿878</t>
  </si>
  <si>
    <t>﻿879</t>
  </si>
  <si>
    <t>﻿880</t>
  </si>
  <si>
    <t>﻿881</t>
  </si>
  <si>
    <t>﻿882</t>
  </si>
  <si>
    <t>﻿883</t>
  </si>
  <si>
    <t>﻿884</t>
  </si>
  <si>
    <t>﻿885</t>
  </si>
  <si>
    <t>﻿886</t>
  </si>
  <si>
    <t>﻿887</t>
  </si>
  <si>
    <t>﻿888</t>
  </si>
  <si>
    <t>﻿889</t>
  </si>
  <si>
    <t>﻿890</t>
  </si>
  <si>
    <t>﻿891</t>
  </si>
  <si>
    <t>﻿892</t>
  </si>
  <si>
    <t>﻿893</t>
  </si>
  <si>
    <t>﻿894</t>
  </si>
  <si>
    <t>﻿895</t>
  </si>
  <si>
    <t>﻿897</t>
  </si>
  <si>
    <t>﻿898</t>
  </si>
  <si>
    <t>﻿899</t>
  </si>
  <si>
    <t>﻿900</t>
  </si>
  <si>
    <t>﻿902</t>
  </si>
  <si>
    <t>﻿903</t>
  </si>
  <si>
    <t>﻿904</t>
  </si>
  <si>
    <t>﻿905</t>
  </si>
  <si>
    <t>﻿906</t>
  </si>
  <si>
    <t>﻿907</t>
  </si>
  <si>
    <t>﻿908</t>
  </si>
  <si>
    <t>﻿909</t>
  </si>
  <si>
    <t>﻿910</t>
  </si>
  <si>
    <t>﻿911</t>
  </si>
  <si>
    <t>﻿912</t>
  </si>
  <si>
    <t>﻿913</t>
  </si>
  <si>
    <t>﻿914</t>
  </si>
  <si>
    <t>﻿915</t>
  </si>
  <si>
    <t>﻿917</t>
  </si>
  <si>
    <t>﻿918</t>
  </si>
  <si>
    <t>﻿919</t>
  </si>
  <si>
    <t>﻿920</t>
  </si>
  <si>
    <t>﻿921</t>
  </si>
  <si>
    <t>﻿922</t>
  </si>
  <si>
    <t>﻿923</t>
  </si>
  <si>
    <t>﻿924</t>
  </si>
  <si>
    <t>﻿925</t>
  </si>
  <si>
    <t>﻿926</t>
  </si>
  <si>
    <t>﻿927</t>
  </si>
  <si>
    <t>﻿928</t>
  </si>
  <si>
    <t>﻿929</t>
  </si>
  <si>
    <t>﻿931</t>
  </si>
  <si>
    <t>﻿933</t>
  </si>
  <si>
    <t>﻿934</t>
  </si>
  <si>
    <t>﻿939</t>
  </si>
  <si>
    <t>﻿940</t>
  </si>
  <si>
    <t>﻿941</t>
  </si>
  <si>
    <t>﻿942</t>
  </si>
  <si>
    <t>﻿943</t>
  </si>
  <si>
    <t>﻿944</t>
  </si>
  <si>
    <t>﻿945</t>
  </si>
  <si>
    <t>﻿947</t>
  </si>
  <si>
    <t>﻿948</t>
  </si>
  <si>
    <t>﻿949</t>
  </si>
  <si>
    <t>﻿950</t>
  </si>
  <si>
    <t>﻿951</t>
  </si>
  <si>
    <t>﻿952</t>
  </si>
  <si>
    <t>﻿953</t>
  </si>
  <si>
    <t>﻿954</t>
  </si>
  <si>
    <t>﻿955</t>
  </si>
  <si>
    <t>﻿956</t>
  </si>
  <si>
    <t>﻿957</t>
  </si>
  <si>
    <t>﻿958</t>
  </si>
  <si>
    <t>﻿959</t>
  </si>
  <si>
    <t>﻿962</t>
  </si>
  <si>
    <t>﻿963</t>
  </si>
  <si>
    <t>﻿964</t>
  </si>
  <si>
    <t>﻿965</t>
  </si>
  <si>
    <t>﻿966</t>
  </si>
  <si>
    <t>﻿967</t>
  </si>
  <si>
    <t>﻿969</t>
  </si>
  <si>
    <t>﻿970</t>
  </si>
  <si>
    <t>﻿972</t>
  </si>
  <si>
    <t>﻿973</t>
  </si>
  <si>
    <t>﻿974</t>
  </si>
  <si>
    <t>﻿975</t>
  </si>
  <si>
    <t>﻿976</t>
  </si>
  <si>
    <t>﻿977</t>
  </si>
  <si>
    <t>﻿978</t>
  </si>
  <si>
    <t>﻿979</t>
  </si>
  <si>
    <t>﻿980</t>
  </si>
  <si>
    <t>﻿981</t>
  </si>
  <si>
    <t>﻿982</t>
  </si>
  <si>
    <t>﻿983</t>
  </si>
  <si>
    <t>﻿984</t>
  </si>
  <si>
    <t>﻿985</t>
  </si>
  <si>
    <t>﻿986</t>
  </si>
  <si>
    <t>﻿987</t>
  </si>
  <si>
    <t>﻿988</t>
  </si>
  <si>
    <t>﻿989</t>
  </si>
  <si>
    <t>﻿990</t>
  </si>
  <si>
    <t>﻿998</t>
  </si>
  <si>
    <t>﻿999</t>
  </si>
  <si>
    <t>﻿1000</t>
  </si>
  <si>
    <t>﻿1001</t>
  </si>
  <si>
    <t>﻿1002</t>
  </si>
  <si>
    <t>﻿1003</t>
  </si>
  <si>
    <t>﻿1004</t>
  </si>
  <si>
    <t>﻿1005</t>
  </si>
  <si>
    <t>﻿1007</t>
  </si>
  <si>
    <t>﻿1008</t>
  </si>
  <si>
    <t>﻿1009</t>
  </si>
  <si>
    <t>﻿1010</t>
  </si>
  <si>
    <t>﻿1011</t>
  </si>
  <si>
    <t>﻿1012</t>
  </si>
  <si>
    <t>﻿1013</t>
  </si>
  <si>
    <t>﻿1014</t>
  </si>
  <si>
    <t>﻿1015</t>
  </si>
  <si>
    <t>﻿1016</t>
  </si>
  <si>
    <t>﻿1017</t>
  </si>
  <si>
    <t>﻿1018</t>
  </si>
  <si>
    <t>﻿1019</t>
  </si>
  <si>
    <t>﻿1020</t>
  </si>
  <si>
    <t>﻿1021</t>
  </si>
  <si>
    <t>﻿1022</t>
  </si>
  <si>
    <t>﻿1023</t>
  </si>
  <si>
    <t>﻿1024</t>
  </si>
  <si>
    <t>﻿1025</t>
  </si>
  <si>
    <t>﻿1026</t>
  </si>
  <si>
    <t>﻿1027</t>
  </si>
  <si>
    <t>﻿1028</t>
  </si>
  <si>
    <t>﻿1029</t>
  </si>
  <si>
    <t>﻿1030</t>
  </si>
  <si>
    <t>﻿1031</t>
  </si>
  <si>
    <t>﻿1032</t>
  </si>
  <si>
    <t>﻿1033</t>
  </si>
  <si>
    <t>﻿1034</t>
  </si>
  <si>
    <t>﻿1035</t>
  </si>
  <si>
    <t>﻿1036</t>
  </si>
  <si>
    <t>﻿1037</t>
  </si>
  <si>
    <t>﻿1038</t>
  </si>
  <si>
    <t>﻿1039</t>
  </si>
  <si>
    <t>﻿1040</t>
  </si>
  <si>
    <t>﻿1041</t>
  </si>
  <si>
    <t>﻿1042</t>
  </si>
  <si>
    <t>﻿1043</t>
  </si>
  <si>
    <t>﻿1044</t>
  </si>
  <si>
    <t>﻿1045</t>
  </si>
  <si>
    <t>﻿1046</t>
  </si>
  <si>
    <t>﻿1047</t>
  </si>
  <si>
    <t>﻿1048</t>
  </si>
  <si>
    <t>﻿1049</t>
  </si>
  <si>
    <t>﻿1050</t>
  </si>
  <si>
    <t>﻿1051</t>
  </si>
  <si>
    <t>﻿1052</t>
  </si>
  <si>
    <t>﻿1053</t>
  </si>
  <si>
    <t>﻿1054</t>
  </si>
  <si>
    <t>﻿1055</t>
  </si>
  <si>
    <t>﻿1056</t>
  </si>
  <si>
    <t>﻿1057</t>
  </si>
  <si>
    <t>﻿1058</t>
  </si>
  <si>
    <t>﻿1059</t>
  </si>
  <si>
    <t>﻿1060</t>
  </si>
  <si>
    <t>﻿1061</t>
  </si>
  <si>
    <t>﻿1062</t>
  </si>
  <si>
    <t>﻿1063</t>
  </si>
  <si>
    <t>﻿1064</t>
  </si>
  <si>
    <t>﻿1065</t>
  </si>
  <si>
    <t>﻿1066</t>
  </si>
  <si>
    <t>﻿1067</t>
  </si>
  <si>
    <t>﻿1068</t>
  </si>
  <si>
    <t>﻿1069</t>
  </si>
  <si>
    <t>﻿1070</t>
  </si>
  <si>
    <t>﻿1071</t>
  </si>
  <si>
    <t>﻿1072</t>
  </si>
  <si>
    <t>﻿1073</t>
  </si>
  <si>
    <t>﻿1075</t>
  </si>
  <si>
    <t>﻿1076</t>
  </si>
  <si>
    <t>﻿1077</t>
  </si>
  <si>
    <t>﻿1078</t>
  </si>
  <si>
    <t>﻿1079</t>
  </si>
  <si>
    <t>﻿1080</t>
  </si>
  <si>
    <t>﻿1081</t>
  </si>
  <si>
    <t>﻿1082</t>
  </si>
  <si>
    <t>﻿1083</t>
  </si>
  <si>
    <t>﻿1084</t>
  </si>
  <si>
    <t>﻿1085</t>
  </si>
  <si>
    <t>﻿1086</t>
  </si>
  <si>
    <t>﻿1087</t>
  </si>
  <si>
    <t>﻿1088</t>
  </si>
  <si>
    <t>﻿1089</t>
  </si>
  <si>
    <t>﻿1090</t>
  </si>
  <si>
    <t>﻿1091</t>
  </si>
  <si>
    <t>﻿1092</t>
  </si>
  <si>
    <t>﻿1093</t>
  </si>
  <si>
    <t>﻿1094</t>
  </si>
  <si>
    <t>﻿1095</t>
  </si>
  <si>
    <t>﻿1096</t>
  </si>
  <si>
    <t>﻿1097</t>
  </si>
  <si>
    <t>﻿1098</t>
  </si>
  <si>
    <t>﻿1099</t>
  </si>
  <si>
    <t>﻿1100</t>
  </si>
  <si>
    <t>﻿1101</t>
  </si>
  <si>
    <t>﻿1102</t>
  </si>
  <si>
    <t>﻿1103</t>
  </si>
  <si>
    <t>﻿1104</t>
  </si>
  <si>
    <t>﻿1105</t>
  </si>
  <si>
    <t>﻿1106</t>
  </si>
  <si>
    <t>﻿1107</t>
  </si>
  <si>
    <t>﻿1108</t>
  </si>
  <si>
    <t>﻿1109</t>
  </si>
  <si>
    <t>﻿1110</t>
  </si>
  <si>
    <t>﻿1111</t>
  </si>
  <si>
    <t>﻿1112</t>
  </si>
  <si>
    <t>﻿1113</t>
  </si>
  <si>
    <t>﻿1114</t>
  </si>
  <si>
    <t>﻿1115</t>
  </si>
  <si>
    <t>﻿1116</t>
  </si>
  <si>
    <t>﻿1117</t>
  </si>
  <si>
    <t>﻿1118</t>
  </si>
  <si>
    <t>﻿1119</t>
  </si>
  <si>
    <t>﻿1120</t>
  </si>
  <si>
    <t>﻿1121</t>
  </si>
  <si>
    <t>﻿1122</t>
  </si>
  <si>
    <t>﻿1123</t>
  </si>
  <si>
    <t>﻿1124</t>
  </si>
  <si>
    <t>﻿1125</t>
  </si>
  <si>
    <t>﻿1126</t>
  </si>
  <si>
    <t>﻿1127</t>
  </si>
  <si>
    <t>﻿1128</t>
  </si>
  <si>
    <t>﻿1129</t>
  </si>
  <si>
    <t>﻿1130</t>
  </si>
  <si>
    <t>﻿1131</t>
  </si>
  <si>
    <t>﻿1132</t>
  </si>
  <si>
    <t>﻿1133</t>
  </si>
  <si>
    <t>﻿1134</t>
  </si>
  <si>
    <t>﻿1135</t>
  </si>
  <si>
    <t>﻿1136</t>
  </si>
  <si>
    <t>﻿1137</t>
  </si>
  <si>
    <t>﻿1138</t>
  </si>
  <si>
    <t>﻿1139</t>
  </si>
  <si>
    <t>﻿1140</t>
  </si>
  <si>
    <t>﻿1141</t>
  </si>
  <si>
    <t>﻿1142</t>
  </si>
  <si>
    <t>﻿1143</t>
  </si>
  <si>
    <t>﻿1144</t>
  </si>
  <si>
    <t>﻿1145</t>
  </si>
  <si>
    <t>﻿1146</t>
  </si>
  <si>
    <t>﻿1147</t>
  </si>
  <si>
    <t>﻿1148</t>
  </si>
  <si>
    <t>﻿1149</t>
  </si>
  <si>
    <t>﻿1150</t>
  </si>
  <si>
    <t>﻿1151</t>
  </si>
  <si>
    <t>﻿1152</t>
  </si>
  <si>
    <t>﻿1153</t>
  </si>
  <si>
    <t>﻿1154</t>
  </si>
  <si>
    <t>﻿1155</t>
  </si>
  <si>
    <t>﻿1156</t>
  </si>
  <si>
    <t>﻿1157</t>
  </si>
  <si>
    <t>﻿1158</t>
  </si>
  <si>
    <t>﻿1159</t>
  </si>
  <si>
    <t>﻿1160</t>
  </si>
  <si>
    <t>﻿1161</t>
  </si>
  <si>
    <t>﻿1162</t>
  </si>
  <si>
    <t>﻿1163</t>
  </si>
  <si>
    <t>﻿1164</t>
  </si>
  <si>
    <t>﻿1165</t>
  </si>
  <si>
    <t>﻿1166</t>
  </si>
  <si>
    <t>﻿1167</t>
  </si>
  <si>
    <t>﻿1168</t>
  </si>
  <si>
    <t>﻿1169</t>
  </si>
  <si>
    <t>﻿1170</t>
  </si>
  <si>
    <t>﻿1171</t>
  </si>
  <si>
    <t>﻿1172</t>
  </si>
  <si>
    <t>﻿1173</t>
  </si>
  <si>
    <t>﻿1174</t>
  </si>
  <si>
    <t>﻿1175</t>
  </si>
  <si>
    <t>﻿1176</t>
  </si>
  <si>
    <t>﻿1177</t>
  </si>
  <si>
    <t>﻿1178</t>
  </si>
  <si>
    <t>﻿1179</t>
  </si>
  <si>
    <t>﻿1180</t>
  </si>
  <si>
    <t>﻿1181</t>
  </si>
  <si>
    <t>﻿1182</t>
  </si>
  <si>
    <t>﻿1183</t>
  </si>
  <si>
    <t>﻿1184</t>
  </si>
  <si>
    <t>﻿1185</t>
  </si>
  <si>
    <t>﻿1186</t>
  </si>
  <si>
    <t>﻿1187</t>
  </si>
  <si>
    <t>﻿1188</t>
  </si>
  <si>
    <t>﻿1189</t>
  </si>
  <si>
    <t>﻿1190</t>
  </si>
  <si>
    <t>﻿1191</t>
  </si>
  <si>
    <t>﻿1192</t>
  </si>
  <si>
    <t>﻿1193</t>
  </si>
  <si>
    <t>﻿1194</t>
  </si>
  <si>
    <t>﻿1195</t>
  </si>
  <si>
    <t>﻿1196</t>
  </si>
  <si>
    <t>﻿1197</t>
  </si>
  <si>
    <t>﻿1198</t>
  </si>
  <si>
    <t>﻿1199</t>
  </si>
  <si>
    <t>﻿1200</t>
  </si>
  <si>
    <t>﻿1201</t>
  </si>
  <si>
    <t>﻿1202</t>
  </si>
  <si>
    <t>﻿1203</t>
  </si>
  <si>
    <t>﻿1204</t>
  </si>
  <si>
    <t>﻿1205</t>
  </si>
  <si>
    <t>﻿1206</t>
  </si>
  <si>
    <t>﻿1207</t>
  </si>
  <si>
    <t>﻿1208</t>
  </si>
  <si>
    <t>﻿1209</t>
  </si>
  <si>
    <t>﻿1210</t>
  </si>
  <si>
    <t>﻿1211</t>
  </si>
  <si>
    <t>﻿1212</t>
  </si>
  <si>
    <t>﻿1213</t>
  </si>
  <si>
    <t>﻿1214</t>
  </si>
  <si>
    <t>﻿1215</t>
  </si>
  <si>
    <t>﻿1216</t>
  </si>
  <si>
    <t>﻿1217</t>
  </si>
  <si>
    <t>﻿1218</t>
  </si>
  <si>
    <t>﻿1219</t>
  </si>
  <si>
    <t>﻿1220</t>
  </si>
  <si>
    <t>﻿1221</t>
  </si>
  <si>
    <t>﻿1222</t>
  </si>
  <si>
    <t>﻿1223</t>
  </si>
  <si>
    <t>﻿1224</t>
  </si>
  <si>
    <t>﻿1225</t>
  </si>
  <si>
    <t>﻿1226</t>
  </si>
  <si>
    <t>﻿1227</t>
  </si>
  <si>
    <t>﻿1228</t>
  </si>
  <si>
    <t>﻿1229</t>
  </si>
  <si>
    <t>﻿1230</t>
  </si>
  <si>
    <t>﻿1231</t>
  </si>
  <si>
    <t>﻿1232</t>
  </si>
  <si>
    <t>﻿1233</t>
  </si>
  <si>
    <t>﻿1234</t>
  </si>
  <si>
    <t>﻿1235</t>
  </si>
  <si>
    <t>﻿1236</t>
  </si>
  <si>
    <t>﻿1237</t>
  </si>
  <si>
    <t>﻿1238</t>
  </si>
  <si>
    <t>﻿1239</t>
  </si>
  <si>
    <t>﻿1240</t>
  </si>
  <si>
    <t>﻿1241</t>
  </si>
  <si>
    <t>﻿1242</t>
  </si>
  <si>
    <t>﻿1243</t>
  </si>
  <si>
    <t>﻿1244</t>
  </si>
  <si>
    <t>﻿1245</t>
  </si>
  <si>
    <t>﻿1246</t>
  </si>
  <si>
    <t>﻿1247</t>
  </si>
  <si>
    <t>﻿1248</t>
  </si>
  <si>
    <t>﻿1249</t>
  </si>
  <si>
    <t>﻿1250</t>
  </si>
  <si>
    <t>﻿1251</t>
  </si>
  <si>
    <t>﻿1252</t>
  </si>
  <si>
    <t>﻿1253</t>
  </si>
  <si>
    <t>﻿1254</t>
  </si>
  <si>
    <t>﻿1255</t>
  </si>
  <si>
    <t>﻿1256</t>
  </si>
  <si>
    <t>﻿1257</t>
  </si>
  <si>
    <t>﻿1258</t>
  </si>
  <si>
    <t>﻿1259</t>
  </si>
  <si>
    <t>﻿1260</t>
  </si>
  <si>
    <t>﻿1261</t>
  </si>
  <si>
    <t>﻿1262</t>
  </si>
  <si>
    <t>﻿1263</t>
  </si>
  <si>
    <t>﻿1264</t>
  </si>
  <si>
    <t>﻿1265</t>
  </si>
  <si>
    <t>﻿1266</t>
  </si>
  <si>
    <t>﻿1267</t>
  </si>
  <si>
    <t>﻿1268</t>
  </si>
  <si>
    <t>﻿1269</t>
  </si>
  <si>
    <t>﻿1270</t>
  </si>
  <si>
    <t>﻿1271</t>
  </si>
  <si>
    <t>﻿1272</t>
  </si>
  <si>
    <t>﻿1273</t>
  </si>
  <si>
    <t>﻿1274</t>
  </si>
  <si>
    <t>﻿1275</t>
  </si>
  <si>
    <t>﻿1276</t>
  </si>
  <si>
    <t>﻿1277</t>
  </si>
  <si>
    <t>﻿1278</t>
  </si>
  <si>
    <t>﻿1279</t>
  </si>
  <si>
    <t>﻿1280</t>
  </si>
  <si>
    <t>﻿1281</t>
  </si>
  <si>
    <t>﻿1282</t>
  </si>
  <si>
    <t>﻿1283</t>
  </si>
  <si>
    <t>﻿1284</t>
  </si>
  <si>
    <t>﻿1285</t>
  </si>
  <si>
    <t>﻿1286</t>
  </si>
  <si>
    <t>﻿1287</t>
  </si>
  <si>
    <t>﻿1288</t>
  </si>
  <si>
    <t>﻿1289</t>
  </si>
  <si>
    <t>﻿1290</t>
  </si>
  <si>
    <t>﻿1291</t>
  </si>
  <si>
    <t>﻿1292</t>
  </si>
  <si>
    <t>﻿1293</t>
  </si>
  <si>
    <t>﻿1294</t>
  </si>
  <si>
    <t>﻿1295</t>
  </si>
  <si>
    <t>﻿1296</t>
  </si>
  <si>
    <t>﻿1297</t>
  </si>
  <si>
    <t>﻿1298</t>
  </si>
  <si>
    <t>﻿1299</t>
  </si>
  <si>
    <t>﻿1300</t>
  </si>
  <si>
    <t>﻿1301</t>
  </si>
  <si>
    <t>﻿1302</t>
  </si>
  <si>
    <t>﻿1303</t>
  </si>
  <si>
    <t>﻿1304</t>
  </si>
  <si>
    <t>﻿1305</t>
  </si>
  <si>
    <t>﻿1306</t>
  </si>
  <si>
    <t>﻿1307</t>
  </si>
  <si>
    <t>﻿1308</t>
  </si>
  <si>
    <t>﻿1309</t>
  </si>
  <si>
    <t>﻿1310</t>
  </si>
  <si>
    <t>﻿1311</t>
  </si>
  <si>
    <t>﻿1312</t>
  </si>
  <si>
    <t>﻿1313</t>
  </si>
  <si>
    <t>﻿1314</t>
  </si>
  <si>
    <t>﻿1315</t>
  </si>
  <si>
    <t>﻿1316</t>
  </si>
  <si>
    <t>﻿1317</t>
  </si>
  <si>
    <t>﻿1318</t>
  </si>
  <si>
    <t>﻿1319</t>
  </si>
  <si>
    <t>﻿1320</t>
  </si>
  <si>
    <t>﻿1321</t>
  </si>
  <si>
    <t>﻿1322</t>
  </si>
  <si>
    <t>﻿1323</t>
  </si>
  <si>
    <t>﻿1324</t>
  </si>
  <si>
    <t>﻿1325</t>
  </si>
  <si>
    <t>﻿1326</t>
  </si>
  <si>
    <t>﻿1327</t>
  </si>
  <si>
    <t>﻿1328</t>
  </si>
  <si>
    <t>﻿1329</t>
  </si>
  <si>
    <t>﻿1330</t>
  </si>
  <si>
    <t>﻿1331</t>
  </si>
  <si>
    <t>﻿1332</t>
  </si>
  <si>
    <t>﻿1333</t>
  </si>
  <si>
    <t>﻿1334</t>
  </si>
  <si>
    <t>﻿1335</t>
  </si>
  <si>
    <t>﻿1336</t>
  </si>
  <si>
    <t>﻿1338</t>
  </si>
  <si>
    <t>﻿1339</t>
  </si>
  <si>
    <t>﻿1340</t>
  </si>
  <si>
    <t>﻿1341</t>
  </si>
  <si>
    <t>﻿1342</t>
  </si>
  <si>
    <t>﻿1343</t>
  </si>
  <si>
    <t>﻿1344</t>
  </si>
  <si>
    <t>﻿1345</t>
  </si>
  <si>
    <t>﻿1346</t>
  </si>
  <si>
    <t>﻿1347</t>
  </si>
  <si>
    <t>﻿1348</t>
  </si>
  <si>
    <t>﻿1349</t>
  </si>
  <si>
    <t>﻿1350</t>
  </si>
  <si>
    <t>﻿1351</t>
  </si>
  <si>
    <t>﻿1352</t>
  </si>
  <si>
    <t>﻿1353</t>
  </si>
  <si>
    <t>﻿1354</t>
  </si>
  <si>
    <t>﻿1355</t>
  </si>
  <si>
    <t>﻿1356</t>
  </si>
  <si>
    <t>﻿1357</t>
  </si>
  <si>
    <t>﻿1358</t>
  </si>
  <si>
    <t>﻿1359</t>
  </si>
  <si>
    <t>﻿1360</t>
  </si>
  <si>
    <t>﻿1361</t>
  </si>
  <si>
    <t>﻿1362</t>
  </si>
  <si>
    <t>﻿1363</t>
  </si>
  <si>
    <t>﻿1364</t>
  </si>
  <si>
    <t>﻿1365</t>
  </si>
  <si>
    <t>﻿1366</t>
  </si>
  <si>
    <t>﻿1367</t>
  </si>
  <si>
    <t>﻿1368</t>
  </si>
  <si>
    <t>﻿1369</t>
  </si>
  <si>
    <t>﻿1370</t>
  </si>
  <si>
    <t>﻿1371</t>
  </si>
  <si>
    <t>﻿1372</t>
  </si>
  <si>
    <t>﻿1373</t>
  </si>
  <si>
    <t>﻿1413</t>
  </si>
  <si>
    <t>﻿1414</t>
  </si>
  <si>
    <t>﻿1415</t>
  </si>
  <si>
    <t>﻿1416</t>
  </si>
  <si>
    <t>https://litur.ru/index.php?route=product/product&amp;product_id=839</t>
  </si>
  <si>
    <t>https://litur.ru/index.php?route=product/product&amp;product_id=</t>
  </si>
  <si>
    <t>https://litur.ru/index.php?route=product/product&amp;product_id=885</t>
  </si>
  <si>
    <t>https://litur.ru/index.php?route=product/product&amp;product_id=886</t>
  </si>
  <si>
    <t>https://litur.ru/index.php?route=product/product&amp;product_id=704</t>
  </si>
  <si>
    <t>https://litur.ru/index.php?route=product/product&amp;product_id=683</t>
  </si>
  <si>
    <t>https://litur.ru/index.php?route=product/product&amp;product_id=729</t>
  </si>
  <si>
    <t>https://litur.ru/index.php?route=product/product&amp;product_id=730</t>
  </si>
  <si>
    <t>https://litur.ru/index.php?route=product/product&amp;product_id=731</t>
  </si>
  <si>
    <t>https://litur.ru/index.php?route=product/product&amp;product_id=631</t>
  </si>
  <si>
    <t>https://litur.ru/index.php?route=product/product&amp;product_id=632</t>
  </si>
  <si>
    <t>https://litur.ru/index.php?route=product/product&amp;product_id=633</t>
  </si>
  <si>
    <t>https://litur.ru/index.php?route=product/product&amp;product_id=78</t>
  </si>
  <si>
    <t>https://litur.ru/index.php?route=product/product&amp;product_id=76</t>
  </si>
  <si>
    <t>https://litur.ru/index.php?route=product/product&amp;product_id=79</t>
  </si>
  <si>
    <t>https://litur.ru/index.php?route=product/product&amp;product_id=890</t>
  </si>
  <si>
    <t>https://litur.ru/index.php?route=product/product&amp;product_id=891</t>
  </si>
  <si>
    <t>https://litur.ru/index.php?route=product/product&amp;product_id=130</t>
  </si>
  <si>
    <t>https://litur.ru/index.php?route=product/product&amp;product_id=132</t>
  </si>
  <si>
    <t>https://litur.ru/index.php?route=product/product&amp;product_id=162</t>
  </si>
  <si>
    <t>https://litur.ru/index.php?route=product/product&amp;product_id=369</t>
  </si>
  <si>
    <t>https://litur.ru/index.php?route=product/product&amp;product_id=370</t>
  </si>
  <si>
    <t>https://litur.ru/index.php?route=product/product&amp;product_id=483</t>
  </si>
  <si>
    <t>https://litur.ru/index.php?route=product/product&amp;product_id=102</t>
  </si>
  <si>
    <t>https://litur.ru/index.php?route=product/product&amp;product_id=378</t>
  </si>
  <si>
    <t>https://litur.ru/index.php?route=product/product&amp;product_id=166</t>
  </si>
  <si>
    <t>https://litur.ru/index.php?route=product/product&amp;product_id=163</t>
  </si>
  <si>
    <t>https://litur.ru/index.php?route=product/product&amp;product_id=164</t>
  </si>
  <si>
    <t>https://litur.ru/index.php?route=product/product&amp;product_id=176</t>
  </si>
  <si>
    <t>https://litur.ru/index.php?route=product/product&amp;product_id=500</t>
  </si>
  <si>
    <t>https://litur.ru/index.php?route=product/product&amp;product_id=265</t>
  </si>
  <si>
    <t>https://litur.ru/index.php?route=product/product&amp;product_id=503</t>
  </si>
  <si>
    <t>https://litur.ru/index.php?route=product/product&amp;product_id=501</t>
  </si>
  <si>
    <t>https://litur.ru/index.php?route=product/product&amp;product_id=266</t>
  </si>
  <si>
    <t>https://litur.ru/index.php?route=product/product&amp;product_id=267</t>
  </si>
  <si>
    <t>https://litur.ru/index.php?route=product/product&amp;product_id=727</t>
  </si>
  <si>
    <t>https://litur.ru/index.php?route=product/product&amp;product_id=728</t>
  </si>
  <si>
    <t>https://litur.ru/index.php?route=product/product&amp;product_id=738</t>
  </si>
  <si>
    <t>https://litur.ru/index.php?route=product/product&amp;product_id=172</t>
  </si>
  <si>
    <t>https://litur.ru/index.php?route=product/product&amp;product_id=158</t>
  </si>
  <si>
    <t>https://litur.ru/index.php?route=product/product&amp;product_id=560</t>
  </si>
  <si>
    <t>https://litur.ru/index.php?route=product/product&amp;product_id=159</t>
  </si>
  <si>
    <t>https://litur.ru/index.php?route=product/product&amp;product_id=718</t>
  </si>
  <si>
    <t>https://litur.ru/index.php?route=product/product&amp;product_id=726</t>
  </si>
  <si>
    <t>https://litur.ru/index.php?route=product/product&amp;product_id=157</t>
  </si>
  <si>
    <t>https://litur.ru/index.php?route=product/product&amp;product_id=837</t>
  </si>
  <si>
    <t>https://litur.ru/index.php?route=product/product&amp;product_id=838</t>
  </si>
  <si>
    <t>https://litur.ru/index.php?route=product/product&amp;product_id=181</t>
  </si>
  <si>
    <t>https://litur.ru/index.php?route=product/product&amp;product_id=182</t>
  </si>
  <si>
    <t>https://litur.ru/index.php?route=product/product&amp;product_id=175</t>
  </si>
  <si>
    <t>https://litur.ru/index.php?route=product/product&amp;product_id=174</t>
  </si>
  <si>
    <t>https://litur.ru/index.php?route=product/product&amp;product_id=259</t>
  </si>
  <si>
    <t>https://litur.ru/index.php?route=product/product&amp;product_id=242</t>
  </si>
  <si>
    <t>https://litur.ru/index.php?route=product/product&amp;product_id=594</t>
  </si>
  <si>
    <t>https://litur.ru/index.php?route=product/product&amp;product_id=595</t>
  </si>
  <si>
    <t>https://litur.ru/index.php?route=product/product&amp;product_id=597</t>
  </si>
  <si>
    <t>https://litur.ru/index.php?route=product/product&amp;product_id=598</t>
  </si>
  <si>
    <t>https://litur.ru/index.php?route=product/product&amp;product_id=191</t>
  </si>
  <si>
    <t>https://litur.ru/index.php?route=product/product&amp;product_id=192</t>
  </si>
  <si>
    <t>https://litur.ru/index.php?route=product/product&amp;product_id=160</t>
  </si>
  <si>
    <t>https://litur.ru/index.php?route=product/product&amp;product_id=155</t>
  </si>
  <si>
    <t>https://litur.ru/index.php?route=product/product&amp;product_id=171</t>
  </si>
  <si>
    <t>https://litur.ru/index.php?route=product/product&amp;product_id=161</t>
  </si>
  <si>
    <t>https://litur.ru/index.php?route=product/product&amp;product_id=154</t>
  </si>
  <si>
    <t>https://litur.ru/index.php?route=product/product&amp;product_id=177</t>
  </si>
  <si>
    <t>https://litur.ru/index.php?route=product/product&amp;product_id=173</t>
  </si>
  <si>
    <t>https://litur.ru/index.php?route=product/product&amp;product_id=826</t>
  </si>
  <si>
    <t>https://litur.ru/index.php?route=product/product&amp;product_id=218</t>
  </si>
  <si>
    <t>https://litur.ru/index.php?route=product/product&amp;product_id=219</t>
  </si>
  <si>
    <t>https://litur.ru/index.php?route=product/product&amp;product_id=153</t>
  </si>
  <si>
    <t>https://litur.ru/index.php?route=product/product&amp;product_id=556</t>
  </si>
  <si>
    <t>https://litur.ru/index.php?route=product/product&amp;product_id=179</t>
  </si>
  <si>
    <t>https://litur.ru/index.php?route=product/product&amp;product_id=180</t>
  </si>
  <si>
    <t>https://litur.ru/index.php?route=product/product&amp;product_id=151</t>
  </si>
  <si>
    <t>https://litur.ru/index.php?route=product/product&amp;product_id=311</t>
  </si>
  <si>
    <t>https://litur.ru/index.php?route=product/product&amp;product_id=152</t>
  </si>
  <si>
    <t>https://litur.ru/index.php?route=product/product&amp;product_id=771</t>
  </si>
  <si>
    <t>https://litur.ru/index.php?route=product/product&amp;product_id=895</t>
  </si>
  <si>
    <t>https://litur.ru/index.php?route=product/product&amp;product_id=185</t>
  </si>
  <si>
    <t>https://litur.ru/index.php?route=product/product&amp;product_id=189</t>
  </si>
  <si>
    <t>https://litur.ru/index.php?route=product/product&amp;product_id=716</t>
  </si>
  <si>
    <t>https://litur.ru/index.php?route=product/product&amp;product_id=260</t>
  </si>
  <si>
    <t>https://litur.ru/index.php?route=product/product&amp;product_id=257</t>
  </si>
  <si>
    <t>https://litur.ru/index.php?route=product/product&amp;product_id=170</t>
  </si>
  <si>
    <t>https://litur.ru/index.php?route=product/product&amp;product_id=156</t>
  </si>
  <si>
    <t>https://litur.ru/index.php?route=product/product&amp;product_id=187</t>
  </si>
  <si>
    <t>https://litur.ru/index.php?route=product/product&amp;product_id=188</t>
  </si>
  <si>
    <t>https://litur.ru/index.php?route=product/product&amp;product_id=167</t>
  </si>
  <si>
    <t>https://litur.ru/index.php?route=product/product&amp;product_id=168</t>
  </si>
  <si>
    <t>https://litur.ru/index.php?route=product/product&amp;product_id=169</t>
  </si>
  <si>
    <t>https://litur.ru/index.php?route=product/product&amp;product_id=186</t>
  </si>
  <si>
    <t>https://litur.ru/index.php?route=product/product&amp;product_id=271</t>
  </si>
  <si>
    <t>https://litur.ru/index.php?route=product/product&amp;product_id=272</t>
  </si>
  <si>
    <t>https://litur.ru/index.php?route=product/product&amp;product_id=882</t>
  </si>
  <si>
    <t>https://litur.ru/index.php?route=product/product&amp;product_id=571</t>
  </si>
  <si>
    <t>https://litur.ru/index.php?route=product/product&amp;product_id=572</t>
  </si>
  <si>
    <t>https://litur.ru/index.php?route=product/product&amp;product_id=586</t>
  </si>
  <si>
    <t>https://litur.ru/index.php?route=product/product&amp;product_id=252</t>
  </si>
  <si>
    <t>https://litur.ru/index.php?route=product/product&amp;product_id=310</t>
  </si>
  <si>
    <t>https://litur.ru/index.php?route=product/product&amp;product_id=253</t>
  </si>
  <si>
    <t>https://litur.ru/index.php?route=product/product&amp;product_id=624</t>
  </si>
  <si>
    <t>https://litur.ru/index.php?route=product/product&amp;product_id=587</t>
  </si>
  <si>
    <t>https://litur.ru/index.php?route=product/product&amp;product_id=254</t>
  </si>
  <si>
    <t>https://litur.ru/index.php?route=product/product&amp;product_id=588</t>
  </si>
  <si>
    <t>https://litur.ru/index.php?route=product/product&amp;product_id=589</t>
  </si>
  <si>
    <t>https://litur.ru/index.php?route=product/product&amp;product_id=255</t>
  </si>
  <si>
    <t>https://litur.ru/index.php?route=product/product&amp;product_id=590</t>
  </si>
  <si>
    <t>https://litur.ru/index.php?route=product/product&amp;product_id=256</t>
  </si>
  <si>
    <t>https://litur.ru/index.php?route=product/product&amp;product_id=564</t>
  </si>
  <si>
    <t>https://litur.ru/index.php?route=product/product&amp;product_id=565</t>
  </si>
  <si>
    <t>https://litur.ru/index.php?route=product/product&amp;product_id=611</t>
  </si>
  <si>
    <t>https://litur.ru/index.php?route=product/product&amp;product_id=623</t>
  </si>
  <si>
    <t>https://litur.ru/index.php?route=product/product&amp;product_id=562</t>
  </si>
  <si>
    <t>https://litur.ru/index.php?route=product/product&amp;product_id=558</t>
  </si>
  <si>
    <t>https://litur.ru/index.php?route=product/product&amp;product_id=681</t>
  </si>
  <si>
    <t>https://litur.ru/index.php?route=product/product&amp;product_id=682</t>
  </si>
  <si>
    <t>https://litur.ru/index.php?route=product/product&amp;product_id=592</t>
  </si>
  <si>
    <t>https://litur.ru/index.php?route=product/product&amp;product_id=309</t>
  </si>
  <si>
    <t>https://litur.ru/index.php?route=product/product&amp;product_id=308</t>
  </si>
  <si>
    <t>https://litur.ru/index.php?route=product/product&amp;product_id=307</t>
  </si>
  <si>
    <t>https://litur.ru/index.php?route=product/product&amp;product_id=757</t>
  </si>
  <si>
    <t>https://litur.ru/index.php?route=product/product&amp;product_id=591</t>
  </si>
  <si>
    <t>https://litur.ru/index.php?route=product/product&amp;product_id=612</t>
  </si>
  <si>
    <t>https://litur.ru/index.php?route=product/product&amp;product_id=627</t>
  </si>
  <si>
    <t>https://litur.ru/index.php?route=product/product&amp;product_id=625</t>
  </si>
  <si>
    <t>https://litur.ru/index.php?route=product/product&amp;product_id=626</t>
  </si>
  <si>
    <t>https://litur.ru/index.php?route=product/product&amp;product_id=847</t>
  </si>
  <si>
    <t>https://litur.ru/index.php?route=product/product&amp;product_id=671</t>
  </si>
  <si>
    <t>https://litur.ru/index.php?route=product/product&amp;product_id=672</t>
  </si>
  <si>
    <t>https://litur.ru/index.php?route=product/product&amp;product_id=673</t>
  </si>
  <si>
    <t>https://litur.ru/index.php?route=product/product&amp;product_id=674</t>
  </si>
  <si>
    <t>https://litur.ru/index.php?route=product/product&amp;product_id=675</t>
  </si>
  <si>
    <t>https://litur.ru/index.php?route=product/product&amp;product_id=676</t>
  </si>
  <si>
    <t>https://litur.ru/index.php?route=product/product&amp;product_id=677</t>
  </si>
  <si>
    <t>https://litur.ru/index.php?route=product/product&amp;product_id=678</t>
  </si>
  <si>
    <t>https://litur.ru/index.php?route=product/product&amp;product_id=684</t>
  </si>
  <si>
    <t>https://litur.ru/index.php?route=product/product&amp;product_id=685</t>
  </si>
  <si>
    <t>https://litur.ru/index.php?route=product/product&amp;product_id=693</t>
  </si>
  <si>
    <t>https://litur.ru/index.php?route=product/product&amp;product_id=694</t>
  </si>
  <si>
    <t>https://litur.ru/index.php?route=product/product&amp;product_id=686</t>
  </si>
  <si>
    <t>https://litur.ru/index.php?route=product/product&amp;product_id=695</t>
  </si>
  <si>
    <t>https://litur.ru/index.php?route=product/product&amp;product_id=696</t>
  </si>
  <si>
    <t>https://litur.ru/index.php?route=product/product&amp;product_id=687</t>
  </si>
  <si>
    <t>https://litur.ru/index.php?route=product/product&amp;product_id=698</t>
  </si>
  <si>
    <t>https://litur.ru/index.php?route=product/product&amp;product_id=700</t>
  </si>
  <si>
    <t>https://litur.ru/index.php?route=product/product&amp;product_id=732</t>
  </si>
  <si>
    <t>https://litur.ru/index.php?route=product/product&amp;product_id=733</t>
  </si>
  <si>
    <t>https://litur.ru/index.php?route=product/product&amp;product_id=734</t>
  </si>
  <si>
    <t>https://litur.ru/index.php?route=product/product&amp;product_id=735</t>
  </si>
  <si>
    <t>https://litur.ru/index.php?route=product/product&amp;product_id=737</t>
  </si>
  <si>
    <t>https://litur.ru/index.php?route=product/product&amp;product_id=736</t>
  </si>
  <si>
    <t>https://litur.ru/index.php?route=product/product&amp;product_id=759</t>
  </si>
  <si>
    <t>https://litur.ru/index.php?route=product/product&amp;product_id=760</t>
  </si>
  <si>
    <t>https://litur.ru/index.php?route=product/product&amp;product_id=803</t>
  </si>
  <si>
    <t>https://litur.ru/index.php?route=product/product&amp;product_id=804</t>
  </si>
  <si>
    <t>https://litur.ru/index.php?route=product/product&amp;product_id=57</t>
  </si>
  <si>
    <t>https://litur.ru/index.php?route=product/product&amp;product_id=482</t>
  </si>
  <si>
    <t>https://litur.ru/index.php?route=product/product&amp;product_id=201</t>
  </si>
  <si>
    <t>https://litur.ru/index.php?route=product/product&amp;product_id=194</t>
  </si>
  <si>
    <t>https://litur.ru/index.php?route=product/product&amp;product_id=203</t>
  </si>
  <si>
    <t>https://litur.ru/index.php?route=product/product&amp;product_id=195</t>
  </si>
  <si>
    <t>https://litur.ru/index.php?route=product/product&amp;product_id=202</t>
  </si>
  <si>
    <t>https://litur.ru/index.php?route=product/product&amp;product_id=193</t>
  </si>
  <si>
    <t>https://litur.ru/index.php?route=product/product&amp;product_id=204</t>
  </si>
  <si>
    <t>https://litur.ru/index.php?route=product/product&amp;product_id=196</t>
  </si>
  <si>
    <t>https://litur.ru/index.php?route=product/product&amp;product_id=900</t>
  </si>
  <si>
    <t>https://litur.ru/index.php?route=product/product&amp;product_id=511</t>
  </si>
  <si>
    <t>https://litur.ru/index.php?route=product/product&amp;product_id=205</t>
  </si>
  <si>
    <t>https://litur.ru/index.php?route=product/product&amp;product_id=71</t>
  </si>
  <si>
    <t>https://litur.ru/index.php?route=product/product&amp;product_id=763</t>
  </si>
  <si>
    <t>https://litur.ru/index.php?route=product/product&amp;product_id=636</t>
  </si>
  <si>
    <t>https://litur.ru/index.php?route=product/product&amp;product_id=664</t>
  </si>
  <si>
    <t>https://litur.ru/index.php?route=product/product&amp;product_id=665</t>
  </si>
  <si>
    <t>https://litur.ru/index.php?route=product/product&amp;product_id=666</t>
  </si>
  <si>
    <t>https://litur.ru/index.php?route=product/product&amp;product_id=667</t>
  </si>
  <si>
    <t>https://litur.ru/index.php?route=product/product&amp;product_id=662</t>
  </si>
  <si>
    <t>https://litur.ru/index.php?route=product/product&amp;product_id=248</t>
  </si>
  <si>
    <t>https://litur.ru/index.php?route=product/product&amp;product_id=692</t>
  </si>
  <si>
    <t>https://litur.ru/index.php?route=product/product&amp;product_id=280</t>
  </si>
  <si>
    <t>https://litur.ru/index.php?route=product/product&amp;product_id=487</t>
  </si>
  <si>
    <t>https://litur.ru/index.php?route=product/product&amp;product_id=637</t>
  </si>
  <si>
    <t>https://litur.ru/index.php?route=product/product&amp;product_id=903</t>
  </si>
  <si>
    <t>https://litur.ru/index.php?route=product/product&amp;product_id=197</t>
  </si>
  <si>
    <t>https://litur.ru/index.php?route=product/product&amp;product_id=315</t>
  </si>
  <si>
    <t>https://litur.ru/index.php?route=product/product&amp;product_id=878</t>
  </si>
  <si>
    <t>https://litur.ru/index.php?route=product/product&amp;product_id=877</t>
  </si>
  <si>
    <t>https://litur.ru/index.php?route=product/product&amp;product_id=316</t>
  </si>
  <si>
    <t>https://litur.ru/index.php?route=product/product&amp;product_id=317</t>
  </si>
  <si>
    <t>https://litur.ru/index.php?route=product/product&amp;product_id=318</t>
  </si>
  <si>
    <t>https://litur.ru/index.php?route=product/product&amp;product_id=638</t>
  </si>
  <si>
    <t>https://litur.ru/index.php?route=product/product&amp;product_id=585</t>
  </si>
  <si>
    <t>https://litur.ru/index.php?route=product/product&amp;product_id=889</t>
  </si>
  <si>
    <t>https://litur.ru/index.php?route=product/product&amp;product_id=892</t>
  </si>
  <si>
    <t>https://litur.ru/index.php?route=product/product&amp;product_id=888</t>
  </si>
  <si>
    <t>https://litur.ru/index.php?route=product/product&amp;product_id=897</t>
  </si>
  <si>
    <t>https://litur.ru/index.php?route=product/product&amp;product_id=893</t>
  </si>
  <si>
    <t>https://litur.ru/index.php?route=product/product&amp;product_id=894</t>
  </si>
  <si>
    <t>https://litur.ru/index.php?route=product/product&amp;product_id=289</t>
  </si>
  <si>
    <t>https://litur.ru/index.php?route=product/product&amp;product_id=237</t>
  </si>
  <si>
    <t>https://litur.ru/index.php?route=product/product&amp;product_id=767</t>
  </si>
  <si>
    <t>https://litur.ru/index.php?route=product/product&amp;product_id=846</t>
  </si>
  <si>
    <t>https://litur.ru/index.php?route=product/product&amp;product_id=768</t>
  </si>
  <si>
    <t>https://litur.ru/index.php?route=product/product&amp;product_id=661</t>
  </si>
  <si>
    <t>https://litur.ru/index.php?route=product/product&amp;product_id=264</t>
  </si>
  <si>
    <t>https://litur.ru/index.php?route=product/product&amp;product_id=840</t>
  </si>
  <si>
    <t>https://litur.ru/index.php?route=product/product&amp;product_id=616</t>
  </si>
  <si>
    <t>https://litur.ru/index.php?route=product/product&amp;product_id=510</t>
  </si>
  <si>
    <t>https://litur.ru/index.php?route=product/product&amp;product_id=701</t>
  </si>
  <si>
    <t>https://litur.ru/index.php?route=product/product&amp;product_id=902</t>
  </si>
  <si>
    <t>https://litur.ru/index.php?route=product/product&amp;product_id=58</t>
  </si>
  <si>
    <t>https://litur.ru/index.php?route=product/product&amp;product_id=630</t>
  </si>
  <si>
    <t>https://litur.ru/index.php?route=product/product&amp;product_id=313</t>
  </si>
  <si>
    <t>https://litur.ru/index.php?route=product/product&amp;product_id=94</t>
  </si>
  <si>
    <t>https://litur.ru/index.php?route=product/product&amp;product_id=490</t>
  </si>
  <si>
    <t>https://litur.ru/index.php?route=product/product&amp;product_id=190</t>
  </si>
  <si>
    <t>https://litur.ru/index.php?route=product/product&amp;product_id=247</t>
  </si>
  <si>
    <t>https://litur.ru/index.php?route=product/product&amp;product_id=831</t>
  </si>
  <si>
    <t>https://litur.ru/index.php?route=product/product&amp;product_id=830</t>
  </si>
  <si>
    <t>https://litur.ru/index.php?route=product/product&amp;product_id=829</t>
  </si>
  <si>
    <t>https://litur.ru/index.php?route=product/product&amp;product_id=856</t>
  </si>
  <si>
    <t>https://litur.ru/index.php?route=product/product&amp;product_id=815</t>
  </si>
  <si>
    <t>https://litur.ru/index.php?route=product/product&amp;product_id=784</t>
  </si>
  <si>
    <t>https://litur.ru/index.php?route=product/product&amp;product_id=785</t>
  </si>
  <si>
    <t>https://litur.ru/index.php?route=product/product&amp;product_id=786</t>
  </si>
  <si>
    <t>https://litur.ru/index.php?route=product/product&amp;product_id=779</t>
  </si>
  <si>
    <t>https://litur.ru/index.php?route=product/product&amp;product_id=780</t>
  </si>
  <si>
    <t>https://litur.ru/index.php?route=product/product&amp;product_id=781</t>
  </si>
  <si>
    <t>https://litur.ru/index.php?route=product/product&amp;product_id=782</t>
  </si>
  <si>
    <t>https://litur.ru/index.php?route=product/product&amp;product_id=783</t>
  </si>
  <si>
    <t>https://litur.ru/index.php?route=product/product&amp;product_id=787</t>
  </si>
  <si>
    <t>https://litur.ru/index.php?route=product/product&amp;product_id=788</t>
  </si>
  <si>
    <t>https://litur.ru/index.php?route=product/product&amp;product_id=789</t>
  </si>
  <si>
    <t>https://litur.ru/index.php?route=product/product&amp;product_id=790</t>
  </si>
  <si>
    <t>https://litur.ru/index.php?route=product/product&amp;product_id=793</t>
  </si>
  <si>
    <t>https://litur.ru/index.php?route=product/product&amp;product_id=816</t>
  </si>
  <si>
    <t>https://litur.ru/index.php?route=product/product&amp;product_id=791</t>
  </si>
  <si>
    <t>https://litur.ru/index.php?route=product/product&amp;product_id=792</t>
  </si>
  <si>
    <t>https://litur.ru/index.php?route=product/product&amp;product_id=795</t>
  </si>
  <si>
    <t>https://litur.ru/index.php?route=product/product&amp;product_id=796</t>
  </si>
  <si>
    <t>https://litur.ru/index.php?route=product/product&amp;product_id=797</t>
  </si>
  <si>
    <t>https://litur.ru/index.php?route=product/product&amp;product_id=810</t>
  </si>
  <si>
    <t>https://litur.ru/index.php?route=product/product&amp;product_id=812</t>
  </si>
  <si>
    <t>https://litur.ru/index.php?route=product/product&amp;product_id=798</t>
  </si>
  <si>
    <t>https://litur.ru/index.php?route=product/product&amp;product_id=869</t>
  </si>
  <si>
    <t>https://litur.ru/index.php?route=product/product&amp;product_id=799</t>
  </si>
  <si>
    <t>https://litur.ru/index.php?route=product/product&amp;product_id=811</t>
  </si>
  <si>
    <t>https://litur.ru/index.php?route=product/product&amp;product_id=794</t>
  </si>
  <si>
    <t>https://litur.ru/index.php?route=product/product&amp;product_id=800</t>
  </si>
  <si>
    <t>https://litur.ru/index.php?route=product/product&amp;product_id=801</t>
  </si>
  <si>
    <t>https://litur.ru/index.php?route=product/product&amp;product_id=860</t>
  </si>
  <si>
    <t>https://litur.ru/index.php?route=product/product&amp;product_id=870</t>
  </si>
  <si>
    <t>https://litur.ru/index.php?route=product/product&amp;product_id=802</t>
  </si>
  <si>
    <t>https://litur.ru/index.php?route=product/product&amp;product_id=844</t>
  </si>
  <si>
    <t>https://litur.ru/index.php?route=product/product&amp;product_id=861</t>
  </si>
  <si>
    <t>https://litur.ru/index.php?route=product/product&amp;product_id=874</t>
  </si>
  <si>
    <t>https://litur.ru/index.php?route=product/product&amp;product_id=875</t>
  </si>
  <si>
    <t>https://litur.ru/index.php?route=product/product&amp;product_id=901</t>
  </si>
  <si>
    <t>https://litur.ru/index.php?route=product/product&amp;product_id=862</t>
  </si>
  <si>
    <t>https://litur.ru/index.php?route=product/product&amp;product_id=884</t>
  </si>
  <si>
    <t>https://litur.ru/index.php?route=product/product&amp;product_id=855</t>
  </si>
  <si>
    <t>https://litur.ru/index.php?route=product/product&amp;product_id=813</t>
  </si>
  <si>
    <t>https://litur.ru/index.php?route=product/product&amp;product_id=605</t>
  </si>
  <si>
    <t>https://litur.ru/index.php?route=product/product&amp;product_id=641</t>
  </si>
  <si>
    <t>https://litur.ru/index.php?route=product/product&amp;product_id=610</t>
  </si>
  <si>
    <t>https://litur.ru/index.php?route=product/product&amp;product_id=750</t>
  </si>
  <si>
    <t>https://litur.ru/index.php?route=product/product&amp;product_id=642</t>
  </si>
  <si>
    <t>https://litur.ru/index.php?route=product/product&amp;product_id=643</t>
  </si>
  <si>
    <t>https://litur.ru/index.php?route=product/product&amp;product_id=644</t>
  </si>
  <si>
    <t>https://litur.ru/index.php?route=product/product&amp;product_id=645</t>
  </si>
  <si>
    <t>https://litur.ru/index.php?route=product/product&amp;product_id=608</t>
  </si>
  <si>
    <t>https://litur.ru/index.php?route=product/product&amp;product_id=646</t>
  </si>
  <si>
    <t>https://litur.ru/index.php?route=product/product&amp;product_id=647</t>
  </si>
  <si>
    <t>https://litur.ru/index.php?route=product/product&amp;product_id=657</t>
  </si>
  <si>
    <t>https://litur.ru/index.php?route=product/product&amp;product_id=773</t>
  </si>
  <si>
    <t>https://litur.ru/index.php?route=product/product&amp;product_id=814</t>
  </si>
  <si>
    <t>https://litur.ru/index.php?route=product/product&amp;product_id=607</t>
  </si>
  <si>
    <t>https://litur.ru/index.php?route=product/product&amp;product_id=606</t>
  </si>
  <si>
    <t>https://litur.ru/index.php?route=product/product&amp;product_id=739</t>
  </si>
  <si>
    <t>https://litur.ru/index.php?route=product/product&amp;product_id=761</t>
  </si>
  <si>
    <t>https://litur.ru/index.php?route=product/product&amp;product_id=658</t>
  </si>
  <si>
    <t>https://litur.ru/index.php?route=product/product&amp;product_id=806</t>
  </si>
  <si>
    <t>https://litur.ru/index.php?route=product/product&amp;product_id=807</t>
  </si>
  <si>
    <t>https://litur.ru/index.php?route=product/product&amp;product_id=740</t>
  </si>
  <si>
    <t>https://litur.ru/index.php?route=product/product&amp;product_id=867</t>
  </si>
  <si>
    <t>https://litur.ru/index.php?route=product/product&amp;product_id=702</t>
  </si>
  <si>
    <t>https://litur.ru/index.php?route=product/product&amp;product_id=805</t>
  </si>
  <si>
    <t>https://litur.ru/index.php?route=product/product&amp;product_id=827</t>
  </si>
  <si>
    <t>https://litur.ru/index.php?route=product/product&amp;product_id=703</t>
  </si>
  <si>
    <t>https://litur.ru/index.php?route=product/product&amp;product_id=751</t>
  </si>
  <si>
    <t>https://litur.ru/index.php?route=product/product&amp;product_id=857</t>
  </si>
  <si>
    <t>https://litur.ru/index.php?route=product/product&amp;product_id=866</t>
  </si>
  <si>
    <t>https://litur.ru/index.php?route=product/product&amp;product_id=762</t>
  </si>
  <si>
    <t>https://litur.ru/index.php?route=product/product&amp;product_id=842</t>
  </si>
  <si>
    <t>https://litur.ru/index.php?route=product/product&amp;product_id=858</t>
  </si>
  <si>
    <t>https://litur.ru/index.php?route=product/product&amp;product_id=872</t>
  </si>
  <si>
    <t>https://litur.ru/index.php?route=product/product&amp;product_id=873</t>
  </si>
  <si>
    <t>https://litur.ru/index.php?route=product/product&amp;product_id=896</t>
  </si>
  <si>
    <t>https://litur.ru/index.php?route=product/product&amp;product_id=854</t>
  </si>
  <si>
    <t>https://litur.ru/index.php?route=product/product&amp;product_id=883</t>
  </si>
  <si>
    <t>https://litur.ru/index.php?route=product/product&amp;product_id=843</t>
  </si>
  <si>
    <t>https://litur.ru/index.php?route=product/product&amp;product_id=601</t>
  </si>
  <si>
    <t>https://litur.ru/index.php?route=product/product&amp;product_id=599</t>
  </si>
  <si>
    <t>https://litur.ru/index.php?route=product/product&amp;product_id=604</t>
  </si>
  <si>
    <t>https://litur.ru/index.php?route=product/product&amp;product_id=648</t>
  </si>
  <si>
    <t>https://litur.ru/index.php?route=product/product&amp;product_id=649</t>
  </si>
  <si>
    <t>https://litur.ru/index.php?route=product/product&amp;product_id=650</t>
  </si>
  <si>
    <t>https://litur.ru/index.php?route=product/product&amp;product_id=652</t>
  </si>
  <si>
    <t>https://litur.ru/index.php?route=product/product&amp;product_id=602</t>
  </si>
  <si>
    <t>https://litur.ru/index.php?route=product/product&amp;product_id=653</t>
  </si>
  <si>
    <t>https://litur.ru/index.php?route=product/product&amp;product_id=654</t>
  </si>
  <si>
    <t>https://litur.ru/index.php?route=product/product&amp;product_id=659</t>
  </si>
  <si>
    <t>https://litur.ru/index.php?route=product/product&amp;product_id=775</t>
  </si>
  <si>
    <t>https://litur.ru/index.php?route=product/product&amp;product_id=603</t>
  </si>
  <si>
    <t>https://litur.ru/index.php?route=product/product&amp;product_id=600</t>
  </si>
  <si>
    <t>https://litur.ru/index.php?route=product/product&amp;product_id=764</t>
  </si>
  <si>
    <t>https://litur.ru/index.php?route=product/product&amp;product_id=660</t>
  </si>
  <si>
    <t>https://litur.ru/index.php?route=product/product&amp;product_id=808</t>
  </si>
  <si>
    <t>https://litur.ru/index.php?route=product/product&amp;product_id=765</t>
  </si>
  <si>
    <t>https://litur.ru/index.php?route=product/product&amp;product_id=770</t>
  </si>
  <si>
    <t>https://litur.ru/index.php?route=product/product&amp;product_id=766</t>
  </si>
  <si>
    <t>https://litur.ru/index.php?route=product/product&amp;product_id=809</t>
  </si>
  <si>
    <t>https://litur.ru/index.php?route=product/product&amp;product_id=774</t>
  </si>
  <si>
    <t>https://litur.ru/index.php?route=product/product&amp;product_id=769</t>
  </si>
  <si>
    <t>https://litur.ru/index.php?route=product/product&amp;product_id=899</t>
  </si>
  <si>
    <t>https://litur.ru/index.php?route=product/product&amp;product_id=577</t>
  </si>
  <si>
    <t>https://litur.ru/index.php?route=product/product&amp;product_id=898</t>
  </si>
  <si>
    <t>https://litur.ru/index.php?route=product/product&amp;product_id=226</t>
  </si>
  <si>
    <t>https://litur.ru/index.php?route=product/product&amp;product_id=319</t>
  </si>
  <si>
    <t>https://litur.ru/index.php?route=product/product&amp;product_id=841</t>
  </si>
  <si>
    <t>https://litur.ru/index.php?route=product/product&amp;product_id=715</t>
  </si>
  <si>
    <t>https://litur.ru/index.php?route=product/product&amp;product_id=578</t>
  </si>
  <si>
    <t>https://litur.ru/index.php?route=product/product&amp;product_id=845</t>
  </si>
  <si>
    <t>https://litur.ru/index.php?route=product/product&amp;product_id=868</t>
  </si>
  <si>
    <t>https://litur.ru/index.php?route=product/product&amp;product_id=859</t>
  </si>
  <si>
    <t>https://litur.ru/index.php?route=product/product&amp;product_id=887</t>
  </si>
  <si>
    <t>https://litur.ru/index.php?route=product/product&amp;product_id=231</t>
  </si>
  <si>
    <t>https://litur.ru/index.php?route=product/product&amp;product_id=104</t>
  </si>
  <si>
    <t>https://litur.ru/index.php?route=product/product&amp;product_id=106</t>
  </si>
  <si>
    <t>https://litur.ru/index.php?route=product/product&amp;product_id=298</t>
  </si>
  <si>
    <t>https://litur.ru/index.php?route=product/product&amp;product_id=853</t>
  </si>
  <si>
    <t>https://litur.ru/index.php?route=product/product&amp;product_id=879</t>
  </si>
  <si>
    <t>https://litur.ru/index.php?route=product/product&amp;product_id=852</t>
  </si>
  <si>
    <t>https://litur.ru/index.php?route=product/product&amp;product_id=904</t>
  </si>
  <si>
    <t>https://litur.ru/index.php?route=product/product&amp;product_id=880</t>
  </si>
  <si>
    <t>https://litur.ru/index.php?route=product/product&amp;product_id=905</t>
  </si>
  <si>
    <t>https://litur.ru/index.php?route=product/product&amp;product_id=863</t>
  </si>
  <si>
    <t>https://litur.ru/index.php?route=product/product&amp;product_id=864</t>
  </si>
  <si>
    <t>https://litur.ru/index.php?route=product/product&amp;product_id=876</t>
  </si>
  <si>
    <t>https://litur.ru/index.php?route=product/product&amp;product_id=851</t>
  </si>
  <si>
    <t>https://litur.ru/index.php?route=product/product&amp;product_id=850</t>
  </si>
  <si>
    <t>https://litur.ru/index.php?route=product/product&amp;product_id=881</t>
  </si>
  <si>
    <t>https://litur.ru/index.php?route=product/product&amp;product_id=865</t>
  </si>
  <si>
    <t>https://litur.ru/index.php?route=product/product&amp;product_id=849</t>
  </si>
  <si>
    <t>https://litur.ru/index.php?route=product/product&amp;product_id=848</t>
  </si>
  <si>
    <t>https://litur.ru/index.php?route=product/product&amp;product_id=907</t>
  </si>
  <si>
    <t>https://litur.ru/index.php?route=product/product&amp;product_id=906</t>
  </si>
  <si>
    <t>https://litur.ru/index.php?route=product/product&amp;product_id=663</t>
  </si>
  <si>
    <t>https://litur.ru/index.php?route=product/product&amp;product_id=719</t>
  </si>
  <si>
    <t>Если хочешь быть здоровым! (большой ф.)</t>
  </si>
  <si>
    <t>Расписание уроков для мальчиков</t>
  </si>
  <si>
    <t>Расписание уроков для девочек</t>
  </si>
  <si>
    <t>Таблица сложения (мини) </t>
  </si>
  <si>
    <t>Плакат. Садовые ягоды</t>
  </si>
  <si>
    <t>Плакат. Фрукты</t>
  </si>
  <si>
    <t>Карточки (европодвес). Перелетные птицы России</t>
  </si>
  <si>
    <t>95х140</t>
  </si>
  <si>
    <t>Таблица умножения перекрестная до 20 (мал.формат) </t>
  </si>
  <si>
    <t>Таблица умножения перекрестная (мини) </t>
  </si>
  <si>
    <t>Таблица умножения (малый ф.)</t>
  </si>
  <si>
    <t>Чаша счастья</t>
  </si>
  <si>
    <t>Если летали бы ёжики... </t>
  </si>
  <si>
    <t>Ёж и заяц </t>
  </si>
  <si>
    <t>Одиноко бабке Ёжке </t>
  </si>
  <si>
    <t>Удивительные животные. Экзотические и морские животные (3-6 лет) </t>
  </si>
  <si>
    <t>Овощи</t>
  </si>
  <si>
    <t>Одежда</t>
  </si>
  <si>
    <t>Посуда</t>
  </si>
  <si>
    <t>Садовые цветы</t>
  </si>
  <si>
    <t>Спорт</t>
  </si>
  <si>
    <t>Цветы</t>
  </si>
  <si>
    <t>Игрушки</t>
  </si>
  <si>
    <t>Ягоды</t>
  </si>
  <si>
    <t>Лето</t>
  </si>
  <si>
    <t>Хохломская роспись </t>
  </si>
  <si>
    <t>Мои первые кроссворды (для детей 5-6 лет) </t>
  </si>
  <si>
    <t>Мои первые кроссворды (для детей 6-7 лет) </t>
  </si>
  <si>
    <t>978-5-9780-1172-2</t>
  </si>
  <si>
    <t>978-5-9780-1173-9</t>
  </si>
  <si>
    <t>978-5-9780-1175-3</t>
  </si>
  <si>
    <t>Опорные схемы для описательных рассказов</t>
  </si>
  <si>
    <t>Карточки. Числовые домики </t>
  </si>
  <si>
    <t>978-5-9780-1177-7</t>
  </si>
  <si>
    <t>978-5-9780-1178-4</t>
  </si>
  <si>
    <t>Плакат. Грибы </t>
  </si>
  <si>
    <t>978-5-9780-1176-0</t>
  </si>
  <si>
    <t>Карточки (европодвес). Числовые домики </t>
  </si>
  <si>
    <t>978-5-9780-0734-3</t>
  </si>
  <si>
    <t>978-5-9780-0538-7</t>
  </si>
  <si>
    <t>978-5-9780-0539-4</t>
  </si>
  <si>
    <t>Графические диктанты (для детей 6-10 лет). Животные жарких стран</t>
  </si>
  <si>
    <t>Графические диктанты (для детей 6-10 лет). Птицы </t>
  </si>
  <si>
    <t>Графические диктанты (для детей 6-10 лет). Сказочные герои</t>
  </si>
  <si>
    <t>Связная речь и логическое мышление (для детей 4-7 лет)</t>
  </si>
  <si>
    <t>978-5-9780-1180-7</t>
  </si>
  <si>
    <t>145х220</t>
  </si>
  <si>
    <t>978-5-9780-1179-1</t>
  </si>
  <si>
    <t>От слова к фразе: глаголы (для детей 3-7 лет)</t>
  </si>
  <si>
    <t>Читаем сказки после Букваря (для детей 6-7 лет)</t>
  </si>
  <si>
    <t>978-5-9780-1187-6</t>
  </si>
  <si>
    <t>ДЛЯ САМОСТОЯТЕЛЬНОГО ЧТЕНИЯ</t>
  </si>
  <si>
    <t>Мамин-Сибиряк Д.</t>
  </si>
  <si>
    <t>Пушкин А.</t>
  </si>
  <si>
    <t>Даль В.</t>
  </si>
  <si>
    <t>Андерсен Г.Х.</t>
  </si>
  <si>
    <t>Алёнушкины сказки </t>
  </si>
  <si>
    <t>термопереплет</t>
  </si>
  <si>
    <t>160х210</t>
  </si>
  <si>
    <t>978-5-9780-1183-8</t>
  </si>
  <si>
    <t>Былины </t>
  </si>
  <si>
    <t>978-5-9780-1185-2</t>
  </si>
  <si>
    <t>978-5-9780-1186-9</t>
  </si>
  <si>
    <t>978-5-9780-1182-1</t>
  </si>
  <si>
    <t>978-5-9780-1181-4</t>
  </si>
  <si>
    <t>978-5-9780-1184-5</t>
  </si>
  <si>
    <t>978-5-9780-1188-3</t>
  </si>
  <si>
    <t>Графические диктанты (для детей 6-10 лет). Дикие животные</t>
  </si>
  <si>
    <t>978-5-9780-0733-6</t>
  </si>
  <si>
    <t>Карточки (европодвес). Времена года </t>
  </si>
  <si>
    <t>978-5-9780-1189-0</t>
  </si>
  <si>
    <t>Карточки. Времена года </t>
  </si>
  <si>
    <t>Карточки. Уроки этикета в гостях </t>
  </si>
  <si>
    <t>Карточки. Что ты знаешь о воде? </t>
  </si>
  <si>
    <t>Карточки. Шиворот-навыворот (Фразеологизмы) </t>
  </si>
  <si>
    <t>978-5-9780-1190-6</t>
  </si>
  <si>
    <t>978-5-9780-1192-0</t>
  </si>
  <si>
    <t>978-5-9780-1191-3</t>
  </si>
  <si>
    <t>Карточки (европодвес). Уроки этикета в гостях </t>
  </si>
  <si>
    <t>978-5-9780-1196-8</t>
  </si>
  <si>
    <t>Карточки (европодвес). Что ты знаешь о воде? </t>
  </si>
  <si>
    <t>978-5-9780-1194-4</t>
  </si>
  <si>
    <t>Карточки (европодвес). Шиворот-навыворот (Фразеологизмы) </t>
  </si>
  <si>
    <t>978-5-9780-1195-1</t>
  </si>
  <si>
    <t>Карточки. Приятного аппетита</t>
  </si>
  <si>
    <t>978-5-9780-1201-9</t>
  </si>
  <si>
    <t>Карточки. Уроки этикета. Вежливые слова </t>
  </si>
  <si>
    <t>978-5-9780-1200-2</t>
  </si>
  <si>
    <t>Ушинский К.</t>
  </si>
  <si>
    <t>Рассказы </t>
  </si>
  <si>
    <t>978-5-9780-1199-9</t>
  </si>
  <si>
    <t>Серая шейка </t>
  </si>
  <si>
    <t>978-5-9780-1198-2</t>
  </si>
  <si>
    <t>Сказки: Дюймовочка, Принцесса на горошине</t>
  </si>
  <si>
    <t>978-5-9780-1197-5</t>
  </si>
  <si>
    <t>Сказки: Стойкий оловянный солдатик, Пастушка и трубочист, Свинопас</t>
  </si>
  <si>
    <t>Карточки (европодвес). Приятного аппетита </t>
  </si>
  <si>
    <t>978-5-9780-1203-3</t>
  </si>
  <si>
    <t>Карточки (европодвес). Уроки этикета. Вежливые слова </t>
  </si>
  <si>
    <t>978-5-9780-1202-6</t>
  </si>
  <si>
    <t>Стр.</t>
  </si>
  <si>
    <t>Переплет</t>
  </si>
  <si>
    <t>Формат</t>
  </si>
  <si>
    <t>Ст.</t>
  </si>
  <si>
    <t>Цена</t>
  </si>
  <si>
    <t>Год издания</t>
  </si>
  <si>
    <t>Заказ</t>
  </si>
  <si>
    <t>Сумма без скидки:</t>
  </si>
  <si>
    <t>Стихи </t>
  </si>
  <si>
    <t>Сказки детям</t>
  </si>
  <si>
    <t>978-5-9780-1204-0</t>
  </si>
  <si>
    <t>Соедини точки по цифрам (10 точек) Что растет в саду? </t>
  </si>
  <si>
    <t>Соедини точки по цифрам (20 точек) Домашние любимцы </t>
  </si>
  <si>
    <t>Соедини точки по цифрам (20 точек) Кто в лесу живет? </t>
  </si>
  <si>
    <t>Соедини точки по цифрам (20 точек) Кто в море живет? </t>
  </si>
  <si>
    <t>978-5-9780-1100-5</t>
  </si>
  <si>
    <t>978-5-9780-1084-8</t>
  </si>
  <si>
    <t>Карточки. Уроки безопасности </t>
  </si>
  <si>
    <t>978-5-9780-1104-3</t>
  </si>
  <si>
    <t>978-5-9780-1105-0</t>
  </si>
  <si>
    <t>Народные промыслы </t>
  </si>
  <si>
    <t>Учимся читать (для детей 5-7 лет)</t>
  </si>
  <si>
    <t>978-5-9780-1112-8</t>
  </si>
  <si>
    <t>Мяу-мяу, ай-люли </t>
  </si>
  <si>
    <t>978-5-9780-0607-0</t>
  </si>
  <si>
    <t>978-5-9780-1113-5</t>
  </si>
  <si>
    <t>978-5-9780-1114-2</t>
  </si>
  <si>
    <t>Загадки клоуна 4-5 лет </t>
  </si>
  <si>
    <t>Космические головоломки 5-6 лет </t>
  </si>
  <si>
    <t>Для мальчиков </t>
  </si>
  <si>
    <t>Роботы </t>
  </si>
  <si>
    <t>978-5-9780-0423-6</t>
  </si>
  <si>
    <t>978-5-9780-0465-6</t>
  </si>
  <si>
    <t>978-5-9780-1101-2</t>
  </si>
  <si>
    <t>978-5-9780-1122-7</t>
  </si>
  <si>
    <t>978-5-9780-1123-4</t>
  </si>
  <si>
    <t>555х770</t>
  </si>
  <si>
    <t>978-5-9780-1121-0</t>
  </si>
  <si>
    <t>978-5-9780-1116-6</t>
  </si>
  <si>
    <t>978-5-9780-1117-3</t>
  </si>
  <si>
    <t>978-5-9780-1115-9</t>
  </si>
  <si>
    <t>978-5-9780-1120-3</t>
  </si>
  <si>
    <t>Карточки. Овощи </t>
  </si>
  <si>
    <t>Карточки. Фрукты </t>
  </si>
  <si>
    <t>Плакат. Овощи </t>
  </si>
  <si>
    <t>Плакат. Профессии </t>
  </si>
  <si>
    <t>Плакат. Правила дорожного движения </t>
  </si>
  <si>
    <t>978-5-9780-1125-8</t>
  </si>
  <si>
    <t>Стихи для закрепления звуков (для детей 4-6 лет) </t>
  </si>
  <si>
    <t>978-5-9780-1124-1</t>
  </si>
  <si>
    <t>978-5-9780-0431-1</t>
  </si>
  <si>
    <t>Андерсен Г.Х</t>
  </si>
  <si>
    <t>978-5-9780-1102-9</t>
  </si>
  <si>
    <t>Карточки. Лесные ягоды </t>
  </si>
  <si>
    <t>Карточки. Садовые ягоды </t>
  </si>
  <si>
    <t>Плакат. Лесные ягоды </t>
  </si>
  <si>
    <t>978-5-9780-1133-3</t>
  </si>
  <si>
    <t>978-5-9780-1132-6</t>
  </si>
  <si>
    <t>978-5-9780-1134-0</t>
  </si>
  <si>
    <t>978-5-9780-1135-7</t>
  </si>
  <si>
    <t>ОБУЧАЮЩИЕ КАРТОЧКИ В ПАКЕТЕ С ЕВРОПОДВЕСОМ</t>
  </si>
  <si>
    <t>130х200</t>
  </si>
  <si>
    <t>978-5-9780-1137-1</t>
  </si>
  <si>
    <t>978-5-9780-1136-4</t>
  </si>
  <si>
    <t>978-5-9780-1139-5</t>
  </si>
  <si>
    <t>978-5-9780-1143-2</t>
  </si>
  <si>
    <t>978-5-9780-1129-6</t>
  </si>
  <si>
    <t>978-5-9780-1144-9</t>
  </si>
  <si>
    <t>978-5-9780-1145-6</t>
  </si>
  <si>
    <t>978-5-9780-1130-2</t>
  </si>
  <si>
    <t>978-5-9780-1146-3</t>
  </si>
  <si>
    <t>978-5-9780-1128-9</t>
  </si>
  <si>
    <t>978-5-9780-1126-5</t>
  </si>
  <si>
    <t>978-5-9780-1131-9</t>
  </si>
  <si>
    <t>978-5-9780-1148-7</t>
  </si>
  <si>
    <t>978-5-9780-1149-4</t>
  </si>
  <si>
    <t>978-5-9780-1150-0</t>
  </si>
  <si>
    <t>978-5-9780-1151-7</t>
  </si>
  <si>
    <t>978-5-9780-1127-2</t>
  </si>
  <si>
    <t>Карточки (европодвес). Домашние животные </t>
  </si>
  <si>
    <t>Карточки (европодвес). Домашние любимцы </t>
  </si>
  <si>
    <t>Карточки (европодвес). Домашние птицы </t>
  </si>
  <si>
    <t>Карточки (европодвес). Животные Европы </t>
  </si>
  <si>
    <t>Карточки (европодвес). Животные России </t>
  </si>
  <si>
    <t>Карточки (европодвес). Животные Северной Америки </t>
  </si>
  <si>
    <t>Карточки (европодвес). Животные Южной Америки </t>
  </si>
  <si>
    <t>Карточки (европодвес). Зимующие птицы России </t>
  </si>
  <si>
    <t>Карточки (европодвес). Лесные ягоды </t>
  </si>
  <si>
    <t>Карточки (европодвес). Морские животные </t>
  </si>
  <si>
    <t>Карточки (европодвес). Насекомые </t>
  </si>
  <si>
    <t>Карточки (европодвес). Правила дорожного движения </t>
  </si>
  <si>
    <t>Карточки (европодвес). Профессии </t>
  </si>
  <si>
    <t>Карточки (европодвес). Садовые ягоды </t>
  </si>
  <si>
    <t>Карточки (европодвес). Транспорт </t>
  </si>
  <si>
    <t>Карточки (европодвес). Уроки безопасности </t>
  </si>
  <si>
    <t>Карточки (европодвес). Фрукты </t>
  </si>
  <si>
    <t>978-5-9780-1152-4</t>
  </si>
  <si>
    <t>978-5-9780-1153-1</t>
  </si>
  <si>
    <t>Развивающие задания для детей 4-5 лет </t>
  </si>
  <si>
    <t>Развивающие задания для детей 6-7 лет </t>
  </si>
  <si>
    <t>978-5-9780-1155-5</t>
  </si>
  <si>
    <t>978-5-9780-1154-8</t>
  </si>
  <si>
    <t>Прописи. Готовим руку к письму (для детей 3 лет) </t>
  </si>
  <si>
    <t>Прописи. Готовим руку к письму (для детей 4 лет) </t>
  </si>
  <si>
    <t>Прописи. Готовим руку к письму (для детей 5 лет) </t>
  </si>
  <si>
    <t>Прописи. Учимся писать цифры (для детей 3-4 лет) </t>
  </si>
  <si>
    <t>Прописи. Учимся писать цифры (для детей 4-5 лет) </t>
  </si>
  <si>
    <t>Прописи. Учимся писать печатные буквы (для детей 4-6 лет) </t>
  </si>
  <si>
    <t>Прописи. Учимся писать письменные буквы (для детей 6-7 лет) </t>
  </si>
  <si>
    <t>Графические диктанты. Дикие животные (для детей 4-6 лет)</t>
  </si>
  <si>
    <t>Графические диктанты. Домашние животные (для детей 4-6 лет)</t>
  </si>
  <si>
    <t>Графические диктанты. Игрушки (для детей 4-6 лет)</t>
  </si>
  <si>
    <t>Графические диктанты. Моя семья (для детей 4-6 лет) </t>
  </si>
  <si>
    <t>Графические диктанты. Насекомые (для детей 4-6 лет) </t>
  </si>
  <si>
    <t>Графические диктанты. Обитатели водоемов (для детей 4-6 лет)</t>
  </si>
  <si>
    <t>Графические диктанты. Путешествие в сказку (для детей 4-6 лет) </t>
  </si>
  <si>
    <t>Графические диктанты. Растения (для детей 4-6 лет) </t>
  </si>
  <si>
    <t>Графические диктанты. Транспорт (для детей 4-6 лет) </t>
  </si>
  <si>
    <t>ПОДРАСТАЙКА</t>
  </si>
  <si>
    <t>156х878</t>
  </si>
  <si>
    <t>К новому году. Пальчиковый театр </t>
  </si>
  <si>
    <t>ОБУЧАЮЩИЕ КАРТОЧКИ</t>
  </si>
  <si>
    <t>ОБУЧАЮЩИЕ ПЛАКАТЫ</t>
  </si>
  <si>
    <t>Карточки. Полевые цветы </t>
  </si>
  <si>
    <t>Карточки. Садовые цветы </t>
  </si>
  <si>
    <t>978-5-9780-1157-9</t>
  </si>
  <si>
    <t>978-5-9780-1158-6</t>
  </si>
  <si>
    <t xml:space="preserve">        №           </t>
  </si>
  <si>
    <t>АВТОР</t>
  </si>
  <si>
    <t xml:space="preserve"> НАЗВАНИЕ</t>
  </si>
  <si>
    <t>ISBN</t>
  </si>
  <si>
    <t>обложка</t>
  </si>
  <si>
    <t>Пиши цифры правильно</t>
  </si>
  <si>
    <t>Букварь </t>
  </si>
  <si>
    <t>978-5-9780-1230-9</t>
  </si>
  <si>
    <t>Карточки. Эмоции </t>
  </si>
  <si>
    <t>978-5-9780-1231-6</t>
  </si>
  <si>
    <t>Карточки (европодвес). Эмоции</t>
  </si>
  <si>
    <t>978-5-9780-1232-3</t>
  </si>
  <si>
    <t>7Бц</t>
  </si>
  <si>
    <t>70х100/16</t>
  </si>
  <si>
    <t>978-5-9780-0060-3</t>
  </si>
  <si>
    <t>978-5-9780-0056-6</t>
  </si>
  <si>
    <t>978-5-9780-0188-4</t>
  </si>
  <si>
    <t>978-5-9780-0104-4</t>
  </si>
  <si>
    <t>978-5-9780-0111-2</t>
  </si>
  <si>
    <t>978-5-9780-0187-7</t>
  </si>
  <si>
    <t>978-5-9780-0198-3</t>
  </si>
  <si>
    <t>978-5-9780-0125-9</t>
  </si>
  <si>
    <t>978-5-9780-0209-6</t>
  </si>
  <si>
    <t>978-5-9780-0213-3</t>
  </si>
  <si>
    <t>978-5-9780-0214-0</t>
  </si>
  <si>
    <t>978-5-9780-0215-7</t>
  </si>
  <si>
    <t>978-5-9780-0216-4</t>
  </si>
  <si>
    <t>картон</t>
  </si>
  <si>
    <t>978-5-9780-0174-7</t>
  </si>
  <si>
    <t>978-5-9780-0271-3</t>
  </si>
  <si>
    <t>978-5-9780-0272-0</t>
  </si>
  <si>
    <t>978-5-9780-0273-7</t>
  </si>
  <si>
    <t>978-5-9780-0274-4</t>
  </si>
  <si>
    <t>978-5-9780-0260-7</t>
  </si>
  <si>
    <t>Таблица растворимости кислот, оснований и солей в воде</t>
  </si>
  <si>
    <t>265х210</t>
  </si>
  <si>
    <t>978-5-9780-0093-1</t>
  </si>
  <si>
    <t>978-5-9780-0156-3</t>
  </si>
  <si>
    <t>978-5-9780-0095-5</t>
  </si>
  <si>
    <t>978-5-9780-0310-9</t>
  </si>
  <si>
    <t>978-5-9780-0353-6</t>
  </si>
  <si>
    <t>978-5-9780-0407-6</t>
  </si>
  <si>
    <t>978-5-9780-0424-3</t>
  </si>
  <si>
    <t>978-5-9780-0425-0</t>
  </si>
  <si>
    <t>978-5-9780-0427-4</t>
  </si>
  <si>
    <t>978-5-9780-0429-8</t>
  </si>
  <si>
    <t>978-5-9780-0438-0</t>
  </si>
  <si>
    <t xml:space="preserve">978-5-9780-0434-2 </t>
  </si>
  <si>
    <t>978-5-9780-0435-9</t>
  </si>
  <si>
    <t>978-5-9780-0436-6</t>
  </si>
  <si>
    <t>978-5-9780-0437-3</t>
  </si>
  <si>
    <t>978-5-9780-0455-7</t>
  </si>
  <si>
    <t>160х200</t>
  </si>
  <si>
    <t>978-5-9780-0486-1</t>
  </si>
  <si>
    <t>978-5-9780-0489-2</t>
  </si>
  <si>
    <t>Перро Ш.</t>
  </si>
  <si>
    <t>978-5-9780-0504-2</t>
  </si>
  <si>
    <t>978-5-9780-0565-3</t>
  </si>
  <si>
    <t>70х100/18</t>
  </si>
  <si>
    <t>978-5-9780-0579-0</t>
  </si>
  <si>
    <t>978-5-9780-0584-4</t>
  </si>
  <si>
    <t>978-5-9780-0583-7</t>
  </si>
  <si>
    <t>978-5-9780-0616-2</t>
  </si>
  <si>
    <t>978-5-9780-0640-7</t>
  </si>
  <si>
    <t>978-5-9780-0413-7</t>
  </si>
  <si>
    <t>978-5-9780-0655-1</t>
  </si>
  <si>
    <t>Стрельникова К.</t>
  </si>
  <si>
    <t>Кулешова Т.</t>
  </si>
  <si>
    <t>978-5-9780-0660-5</t>
  </si>
  <si>
    <t>978-5-9780-0661-2</t>
  </si>
  <si>
    <t>978-5-9780-0676-6</t>
  </si>
  <si>
    <t>978-5-9780-0674-2</t>
  </si>
  <si>
    <t>978-5-9780-0694-0</t>
  </si>
  <si>
    <t>978-5-9780-0695-7</t>
  </si>
  <si>
    <t>0+</t>
  </si>
  <si>
    <t>978-5-9780-0702-2</t>
  </si>
  <si>
    <t>Братья Гримм</t>
  </si>
  <si>
    <t>978-5-9780-0701-5</t>
  </si>
  <si>
    <t>978-5-9780-0699-5</t>
  </si>
  <si>
    <t>978-5-9780-0700-8</t>
  </si>
  <si>
    <t>978-5-9780-0715-2</t>
  </si>
  <si>
    <t>978-5-9780-0714-5</t>
  </si>
  <si>
    <t>978-5-9780-0716-9</t>
  </si>
  <si>
    <t>978-5-9780-0718-3</t>
  </si>
  <si>
    <t>978-5-9780-0727-5</t>
  </si>
  <si>
    <t>978-5-9780-0728-2</t>
  </si>
  <si>
    <t>978-5-9780-0732-9</t>
  </si>
  <si>
    <t>978-5-9780-0730-5</t>
  </si>
  <si>
    <t>РАБОЧИЕ ТЕТРАДИ</t>
  </si>
  <si>
    <t>Сыропятова Г.А.</t>
  </si>
  <si>
    <t>Ткаченко Т.А.</t>
  </si>
  <si>
    <t>Бортникова Е.Ф.</t>
  </si>
  <si>
    <t>Созонова Н.Н., Куцина Е.В.</t>
  </si>
  <si>
    <t>Знакомимся с геометрией (для детей 6-7 лет) </t>
  </si>
  <si>
    <t>Знакомимся с цифрами (для детей 3-4 лет) </t>
  </si>
  <si>
    <t>Мои первые прописи (для детей 3-4 лет) </t>
  </si>
  <si>
    <t>Мои первые прописи (для детей 4-5 лет) </t>
  </si>
  <si>
    <t>Мои первые прописи (для детей 5-6 лет)</t>
  </si>
  <si>
    <t>Мои первые прописи (для детей 6-7 лет) </t>
  </si>
  <si>
    <t>Мои печатные прописи (для детей 4-6 лет) </t>
  </si>
  <si>
    <t>Обогащаем словарный запас (для детей 4-7 лет) </t>
  </si>
  <si>
    <t>Проверяем готовность ребёнка к школе (для детей 6-7 лет). Часть 1 </t>
  </si>
  <si>
    <t>Проверяем готовность ребёнка к школе (для детей 6-7 лет). Часть 2 </t>
  </si>
  <si>
    <t>Развиваем внимание и логическое мышление (для детей 3-4 лет) </t>
  </si>
  <si>
    <t>Развиваем внимание и логическое мышление (для детей 4-5 лет) </t>
  </si>
  <si>
    <t>Развиваем внимание и логическое мышление (для детей 5-6 лет) </t>
  </si>
  <si>
    <t>Развиваем математические способности (для детей 3-4 лет) </t>
  </si>
  <si>
    <t>Развиваем математические способности (для детей 4-5 лет) </t>
  </si>
  <si>
    <t>Развиваем математические способности (для детей 5-6 лет). Часть 1</t>
  </si>
  <si>
    <t>Развиваем навыки чтения и грамотного письма (для детей 5-6 лет). Часть 1 </t>
  </si>
  <si>
    <t>Фонетические рассказы с картинками. Шипящие звуки (для детей 5-7 лет) </t>
  </si>
  <si>
    <t>978-5-9780-1309-2</t>
  </si>
  <si>
    <t>Созонов В.</t>
  </si>
  <si>
    <t>Считаем легко (для детей 5-6 лет)</t>
  </si>
  <si>
    <t>978-5-9780-1320-7</t>
  </si>
  <si>
    <t>978-5-9780-1323-8</t>
  </si>
  <si>
    <t>Расписание уроков. Конструктор </t>
  </si>
  <si>
    <t>978-5-9780-1319-1</t>
  </si>
  <si>
    <t>Расписание уроков. Кошки </t>
  </si>
  <si>
    <t>978-5-9780-1324-5</t>
  </si>
  <si>
    <t>Расписание уроков. Мышки </t>
  </si>
  <si>
    <t>978-5-9780-1317-7</t>
  </si>
  <si>
    <t>Расписание уроков. Цыплята </t>
  </si>
  <si>
    <t>978-5-9780-1318-4</t>
  </si>
  <si>
    <t>Карточки. Что ты знаешь о погоде?</t>
  </si>
  <si>
    <t>978-5-9780-1325-2</t>
  </si>
  <si>
    <t>Восприятие, внимание, память (для детей 4-7 лет)</t>
  </si>
  <si>
    <t>978-5-9780-1322-1</t>
  </si>
  <si>
    <t>Закрепляем звуки в речи (для детей 4-7 лет)</t>
  </si>
  <si>
    <t>978-5-9780-1321-4</t>
  </si>
  <si>
    <t>Развиваем навыки чтения и грамотного письма (для детей 5-6 лет). Часть 2 </t>
  </si>
  <si>
    <t>Развиваем связную речь (для детей 3-4 лет) </t>
  </si>
  <si>
    <t>Складываем и вычитаем (для детей 5-6 лет) </t>
  </si>
  <si>
    <t>Составляем рассказ по серии картинок (для детей 4-5 лет)</t>
  </si>
  <si>
    <t>Составляем рассказы по картинкам (для детей 5-6 лет) </t>
  </si>
  <si>
    <t>Учим буквы (для детей 3-5 лет). Часть 1 </t>
  </si>
  <si>
    <t>Учимся писать цифры (для детей 5-6 лет) </t>
  </si>
  <si>
    <t>Учимся прибавлять и вычитать (для детей 4-5 лет)</t>
  </si>
  <si>
    <t>Учимся решать задачи (для детей 5-6 лет) </t>
  </si>
  <si>
    <t>Учимся сравнивать (для детей 5-6 лет) </t>
  </si>
  <si>
    <t>Учимся читать (для детей 4-6 лет). Часть 1 </t>
  </si>
  <si>
    <t>Фонетические рассказы и сказки (для детей 5-7 лет). Часть 1 </t>
  </si>
  <si>
    <t>Фонетические рассказы и сказки (для детей 5-7 лет). Часть 2 </t>
  </si>
  <si>
    <t>Фонетические рассказы и сказки (для детей 5-7 лет). Часть 3 </t>
  </si>
  <si>
    <t>Читаем по слогам (для детей 4-5 лет) </t>
  </si>
  <si>
    <t>Изучаем геометрические фигуры (для детей 3-6 лет) </t>
  </si>
  <si>
    <t>ПЛАКАТЫ</t>
  </si>
  <si>
    <t>ГОТОВИМСЯ К ШКОЛЕ</t>
  </si>
  <si>
    <t>Учимся пересказывать (для детей 5-7 лет) </t>
  </si>
  <si>
    <t>Учимся рассказывать о временах года (для детей 5-7 лет) </t>
  </si>
  <si>
    <t>Азбука русская + счет. Игрушки (малый ф.) </t>
  </si>
  <si>
    <t>Азбука русская + счет. Сказочная (малый ф.) </t>
  </si>
  <si>
    <t>Азбука русская + счет. Для мальчиков (малый ф.) </t>
  </si>
  <si>
    <t>Азбука русская + счет. Для девочек (малый ф.) </t>
  </si>
  <si>
    <t>Азбука русская с прописными буквами и цифрами (большой ф.) </t>
  </si>
  <si>
    <t>Сиди правильно (малый ф.) </t>
  </si>
  <si>
    <t>Сиди правильно (большой ф.) </t>
  </si>
  <si>
    <t>Пиши правильно (с цифрами) (большой ф.) </t>
  </si>
  <si>
    <t>ТАБЛИЦЫ</t>
  </si>
  <si>
    <t>Таблица Сложения (большой ф.) </t>
  </si>
  <si>
    <t>Таблица сложения (малый ф.) </t>
  </si>
  <si>
    <t>978-5-9780-0564-6</t>
  </si>
  <si>
    <t>Таблица Менделеева (малый ф.) </t>
  </si>
  <si>
    <t>ЛОГОПЕДИЧЕСКИЕ УРОКИ</t>
  </si>
  <si>
    <t>Лексика, грамматика, связная речь. Метод. пособ. (для детей 4-7 лет) </t>
  </si>
  <si>
    <t>СЛОВАРИК ШКОЛЬНИКА</t>
  </si>
  <si>
    <t>Грузберг А.А., Грузберг Л.А.</t>
  </si>
  <si>
    <t>Ундзенкова А.В., Колпакова О.В.</t>
  </si>
  <si>
    <t>С прописной или строчной буквы? </t>
  </si>
  <si>
    <t>5-89648-245-0</t>
  </si>
  <si>
    <t>СТИХИ И СКАЗКИ</t>
  </si>
  <si>
    <t>Русские народные сказки</t>
  </si>
  <si>
    <t>Мальцев С.</t>
  </si>
  <si>
    <t>Гауф В.</t>
  </si>
  <si>
    <t>Пушкин А.С.</t>
  </si>
  <si>
    <t>Чуковский К.И.</t>
  </si>
  <si>
    <t>Барто А.Л.</t>
  </si>
  <si>
    <t>Сказки </t>
  </si>
  <si>
    <t>ЧИТАЕМ ВМЕСТЕ</t>
  </si>
  <si>
    <t>Веселимся и поём </t>
  </si>
  <si>
    <t>Вместе не страшно </t>
  </si>
  <si>
    <t>Забавные зверята </t>
  </si>
  <si>
    <t>Как у нашего Кирюшки... </t>
  </si>
  <si>
    <t>Про хвостики </t>
  </si>
  <si>
    <t>Улыбнись своим друзьям! </t>
  </si>
  <si>
    <t>ЧИТАЕМ САМИ</t>
  </si>
  <si>
    <t>Курочка Ряба. Пузырь, Соломинка и Лапоть. Репка </t>
  </si>
  <si>
    <t>Русская героическая былина</t>
  </si>
  <si>
    <t>Илья Муромец и Соловей-разбойник </t>
  </si>
  <si>
    <t>СУПЕРРАСКРАСКИ С ЦВЕТНЫМ ОБРАЗЦОМ</t>
  </si>
  <si>
    <t>Загадки художника. Приключения любимых героев (3-6 лет) </t>
  </si>
  <si>
    <t>Моя первая раскраска. Обувь, одежда, мебель, посуда (2-4 года) </t>
  </si>
  <si>
    <t>РАСКРАСКИ ДЛЯ ДЕТЕЙ 2-4 ЛЕТ</t>
  </si>
  <si>
    <t>Военная техника </t>
  </si>
  <si>
    <t>Дикие животные </t>
  </si>
  <si>
    <t>Домашние питомцы </t>
  </si>
  <si>
    <t>РАСКРАШИВАЕМ И ЧИТАЕМ ПО СЛОГАМ</t>
  </si>
  <si>
    <t>Морские животные </t>
  </si>
  <si>
    <t>Служебные машины </t>
  </si>
  <si>
    <t>Экзотические животные </t>
  </si>
  <si>
    <t>РАСКРАСКИ "РУССКОЕ НАРОДНОЕ ТВОРЧЕСТВО"</t>
  </si>
  <si>
    <t>РАСКРАСКИ "ПОДАРОК ДОШКОЛЬНИКУ"</t>
  </si>
  <si>
    <t>Герои русских сказок </t>
  </si>
  <si>
    <t>Костюмы народов мира </t>
  </si>
  <si>
    <t>Транспорт </t>
  </si>
  <si>
    <t>КНИЖКИ - ПАЗЛЫ</t>
  </si>
  <si>
    <t>Барабек (английские народные песенки) / 4 пазла</t>
  </si>
  <si>
    <t>Кот в сапогах. Подарки Феи/ 2 пазла</t>
  </si>
  <si>
    <t>Красная шапочка. Спящая красавица/ 2 пазла</t>
  </si>
  <si>
    <t>Подарки феи/ 1 пазл</t>
  </si>
  <si>
    <t>КНИЖКИ ДЛЯ МАЛЫШКИ</t>
  </si>
  <si>
    <t>Колпакова О.</t>
  </si>
  <si>
    <t>120х170</t>
  </si>
  <si>
    <t>Кошки </t>
  </si>
  <si>
    <t>Собаки </t>
  </si>
  <si>
    <t>Цирк </t>
  </si>
  <si>
    <t>978-5-9780-0515-8</t>
  </si>
  <si>
    <t>978-5-9780-0514-1</t>
  </si>
  <si>
    <t>978-5-9780-0737-4</t>
  </si>
  <si>
    <t>978-5-9780-0744-2</t>
  </si>
  <si>
    <t>Загадки-обманки. Во саду ли, в огороде </t>
  </si>
  <si>
    <t>978-5-9780-0735-0</t>
  </si>
  <si>
    <t>Готовим дошкольника к письму (для детей 4-7 лет) </t>
  </si>
  <si>
    <t>Учимся составлять рассказы (для детей 4-6 лет) </t>
  </si>
  <si>
    <t>Графические диктанты (для детей 6-10 лет). Насекомые. Пауки </t>
  </si>
  <si>
    <t>Возраст</t>
  </si>
  <si>
    <t>Изучаем состав чисел (для детей 5-6 лет) </t>
  </si>
  <si>
    <t>Азбука русская с прописными буквами и цифрами (малый ф.) </t>
  </si>
  <si>
    <t>978-5-9780-0444-1</t>
  </si>
  <si>
    <t>110х770</t>
  </si>
  <si>
    <t>Звукобуквенный ряд (малый ф.) </t>
  </si>
  <si>
    <t>978-5-9780-0262-1</t>
  </si>
  <si>
    <t>Пиши правильно (с цифрами) (малый ф.) </t>
  </si>
  <si>
    <t>978-5-9780-0536-3</t>
  </si>
  <si>
    <t>978-5-9780-0751-0</t>
  </si>
  <si>
    <t xml:space="preserve">Числовой ряд Десятки </t>
  </si>
  <si>
    <t>Числовой ряд От 0 до 10</t>
  </si>
  <si>
    <t>Азбука русская + счет. Сказочная (большой ф.) </t>
  </si>
  <si>
    <t>978-5-9780-0153-2</t>
  </si>
  <si>
    <t>Таблица умножения (большой ф.) </t>
  </si>
  <si>
    <t>Азбука русская с прописными буквами (малый ф.) </t>
  </si>
  <si>
    <t>978-5-9780-0212-6</t>
  </si>
  <si>
    <t>978-5-9780-0404-5</t>
  </si>
  <si>
    <t>978-5-9780-0710-7</t>
  </si>
  <si>
    <t>Правила перехода через улицу (большой ф.) </t>
  </si>
  <si>
    <t>978-5-9780-0261-4</t>
  </si>
  <si>
    <t>Азбука английская с цифрами (малый ф.) </t>
  </si>
  <si>
    <t>978-5-9780-0464-9</t>
  </si>
  <si>
    <t>Подводные лодки </t>
  </si>
  <si>
    <t>Развиваем память, внимание, воображение (для детей 4-6 лет) </t>
  </si>
  <si>
    <t>Звукобуквенный ряд (средний ф.) </t>
  </si>
  <si>
    <t>978-5-9780-0443-4</t>
  </si>
  <si>
    <t>978-5-9780-0485-4</t>
  </si>
  <si>
    <t>978-5-9780-0753-4</t>
  </si>
  <si>
    <t>978-5-9780-0754-1</t>
  </si>
  <si>
    <t>145х195</t>
  </si>
  <si>
    <t>ПОДАРОК СВОИМИ РУКАМИ</t>
  </si>
  <si>
    <t>978-5-9780-0782-4</t>
  </si>
  <si>
    <t>978-5-9780-0780-0</t>
  </si>
  <si>
    <t>978-5-9780-0781-7</t>
  </si>
  <si>
    <t>978-5-9780-0783-1</t>
  </si>
  <si>
    <t>978-5-9780-0784-8</t>
  </si>
  <si>
    <t>978-5-9780-0785-5</t>
  </si>
  <si>
    <t>978-5-9780-0786-2</t>
  </si>
  <si>
    <t>210х297</t>
  </si>
  <si>
    <t>Звездолет </t>
  </si>
  <si>
    <t>Золотой ларец </t>
  </si>
  <si>
    <t>Избушка на курьих ножках </t>
  </si>
  <si>
    <t>Ласточкино гнездо </t>
  </si>
  <si>
    <t>Петушок - золотой гребешок </t>
  </si>
  <si>
    <t>Снеговик </t>
  </si>
  <si>
    <t>Палехская роспись </t>
  </si>
  <si>
    <t>978-5-9780-0774-9</t>
  </si>
  <si>
    <t>978-5-9780-0772-5</t>
  </si>
  <si>
    <t>978-5-9780-0773-2</t>
  </si>
  <si>
    <t>978-5-9780-0775-6</t>
  </si>
  <si>
    <t>Для девочек. Семь любимых принцесс </t>
  </si>
  <si>
    <t>Для девочек. Семь любимых феечек </t>
  </si>
  <si>
    <t>Для девочек. Семь русских красавиц </t>
  </si>
  <si>
    <t>Для мальчиков. Военная техника </t>
  </si>
  <si>
    <t>СУПЕРРАСКРАСКИ С ЗАДАНИЯМИ</t>
  </si>
  <si>
    <t>С заданиями. Загадки-обманки (для детей 3-6 лет) </t>
  </si>
  <si>
    <t>С заданиями. Ребятам о зверятах (для детей 3-6 лет) </t>
  </si>
  <si>
    <t>С заданиями. Сказки. Лиса и заяц. Лиса и волк. Кот-воевода. Пузырь, соломинка и лапоть (3-6 лет) </t>
  </si>
  <si>
    <t>С заданиями. Сказки. Репка. Курочка Ряба. Теремок. Колобок (3-6 лет) </t>
  </si>
  <si>
    <t>С заданиями. Уроки безопасности (для детей 3-6 лет) </t>
  </si>
  <si>
    <t>978-5-9780-0778-7</t>
  </si>
  <si>
    <t>Строительные машины </t>
  </si>
  <si>
    <t>165х240</t>
  </si>
  <si>
    <t>200х270</t>
  </si>
  <si>
    <t>Развиваем технику чтения (для детей 5-7 лет)</t>
  </si>
  <si>
    <t>РЕЧЕВЫЕ ИГРАЛОЧКИ</t>
  </si>
  <si>
    <t>Буйко В.И., Сыропятова Г.А.</t>
  </si>
  <si>
    <t>Гласные звуки и буквы Е-И, У-И (для детей 6-9 лет) </t>
  </si>
  <si>
    <t>978-5-9780-0590-5</t>
  </si>
  <si>
    <t>Шла корова через мостик </t>
  </si>
  <si>
    <t>978-5-9780-0789-3</t>
  </si>
  <si>
    <t>Знакомимся с окружающим миром (для детей 4-5 лет) </t>
  </si>
  <si>
    <t>978-5-9780-0790-9</t>
  </si>
  <si>
    <t>Таблица умножения (мини)</t>
  </si>
  <si>
    <t>978-5-9780-0799-2</t>
  </si>
  <si>
    <t>978-5-9780-0802-9</t>
  </si>
  <si>
    <t>978-5-9780-0803-6</t>
  </si>
  <si>
    <t>978-5-9780-0801-2</t>
  </si>
  <si>
    <t>140х95</t>
  </si>
  <si>
    <t>978-5-9780-0498-4</t>
  </si>
  <si>
    <t>978-5-9780-0818-0</t>
  </si>
  <si>
    <t>978-5-9780-0819-7</t>
  </si>
  <si>
    <t>978-5-9780-0816-6</t>
  </si>
  <si>
    <t>Веселая гимнастика. Гном-путешественник </t>
  </si>
  <si>
    <t>Веселая гимнастика. Дракон,который раздумал летать </t>
  </si>
  <si>
    <t>Веселая гимнастика. Мы смелые пираты </t>
  </si>
  <si>
    <t>Развиваем пространственно-временные представления (для детей 4-6 лет) </t>
  </si>
  <si>
    <t>978-5-9780-0824-1</t>
  </si>
  <si>
    <t>165Х240</t>
  </si>
  <si>
    <t>Стрельникова Л.</t>
  </si>
  <si>
    <t>Поделки из природных материалов </t>
  </si>
  <si>
    <t>Знакомимся с окружающим миром (для детей 5-6 лет) </t>
  </si>
  <si>
    <t>978-5-9780-0828-9</t>
  </si>
  <si>
    <t>Дымковская игрушка </t>
  </si>
  <si>
    <t>папка</t>
  </si>
  <si>
    <t>978-5-9780-0834-0</t>
  </si>
  <si>
    <t>978-5-9780-0833-3</t>
  </si>
  <si>
    <t>С чего начинается слово.Метод.пособие с иллюстр.(для детей 4-6 лет)</t>
  </si>
  <si>
    <t>Грамматика для дошкольников. Метод.пособ.с иллюстр.(для детей 4-6 лет)</t>
  </si>
  <si>
    <t>ЗНАКОМИМСЯ С ОДЕЖДОЙ (ВЫРЕЗАЛКИ)</t>
  </si>
  <si>
    <t>200Х297</t>
  </si>
  <si>
    <t>978-5-9780-0503-5</t>
  </si>
  <si>
    <t>Народное творчество </t>
  </si>
  <si>
    <t>Моя семья </t>
  </si>
  <si>
    <t>978-5-9780-0838-8</t>
  </si>
  <si>
    <t xml:space="preserve">978-5-9780-0840-1 </t>
  </si>
  <si>
    <t xml:space="preserve">978-5-9780-0844-9  </t>
  </si>
  <si>
    <t>978-5-9780-0841-8</t>
  </si>
  <si>
    <t xml:space="preserve">978-5-9780-0845-6  </t>
  </si>
  <si>
    <t>Развиваем математические способности и логические мышление (для детей 3-5 лет) </t>
  </si>
  <si>
    <t>Развиваем мелкую моторику (для детей 5-6 лет) </t>
  </si>
  <si>
    <t>Развиваем навыки чтения (для детей 4-6 лет) </t>
  </si>
  <si>
    <t>Учимся читать по слогам (для детей 4-6 лет) </t>
  </si>
  <si>
    <t>Поделки из глины </t>
  </si>
  <si>
    <t>978-5-9780-0851-7</t>
  </si>
  <si>
    <t>Правильно произносим звук [Л] (для детей 4-8 лет) </t>
  </si>
  <si>
    <t>Правильно произносим звук [Р] (для детей 4-8 лет) </t>
  </si>
  <si>
    <t>Правильно произносим звук [С] (для детей 4-8 лет) </t>
  </si>
  <si>
    <t>978-5-9780-0849-4</t>
  </si>
  <si>
    <t>978-5-9780-0848-7</t>
  </si>
  <si>
    <t>978-5-9780-0847-0</t>
  </si>
  <si>
    <t>Карточки. Домашние животные </t>
  </si>
  <si>
    <t>Карточки. Домашние птицы </t>
  </si>
  <si>
    <t>Карточки. Животные России </t>
  </si>
  <si>
    <t>Карточки. Морские животные </t>
  </si>
  <si>
    <t>Карточки. Насекомые </t>
  </si>
  <si>
    <t>Плакат. Домашние животные </t>
  </si>
  <si>
    <t>Плакат. Домашние любимцы </t>
  </si>
  <si>
    <t>Плакат. Домашние птицы </t>
  </si>
  <si>
    <t>Плакат. Животные России </t>
  </si>
  <si>
    <t>Плакат. Морские животные </t>
  </si>
  <si>
    <t>Плакат. Насекомые </t>
  </si>
  <si>
    <t>120Х190</t>
  </si>
  <si>
    <t>978-5-9780-0852-4</t>
  </si>
  <si>
    <t>978-5-9780-0853-1</t>
  </si>
  <si>
    <t>978-5-9780-0854-8</t>
  </si>
  <si>
    <t>978-5-9780-0855-5</t>
  </si>
  <si>
    <t>978-5-9780-0856-2</t>
  </si>
  <si>
    <t>978-5-9780-0857-9</t>
  </si>
  <si>
    <t>978-5-9780-0858-6</t>
  </si>
  <si>
    <t>978-5-9780-0859-3</t>
  </si>
  <si>
    <t>978-5-9780-0860-9</t>
  </si>
  <si>
    <t>978-5-9780-0861-6</t>
  </si>
  <si>
    <t>978-5-9780-0862-3</t>
  </si>
  <si>
    <t>978-5-9780-0866-1</t>
  </si>
  <si>
    <t>Числовой ряд от 11 до 20 </t>
  </si>
  <si>
    <t>По одежке встречают. Мальчик </t>
  </si>
  <si>
    <t>У кого какой костюм. Мальчик</t>
  </si>
  <si>
    <t>978-5-9780-0872-2</t>
  </si>
  <si>
    <t>Военная форма России: исторический военный костюм. Мальчик </t>
  </si>
  <si>
    <t>978-5-9780-0897-5</t>
  </si>
  <si>
    <t>Ткаченко Т.</t>
  </si>
  <si>
    <t>978-5-9780-0877-7</t>
  </si>
  <si>
    <t>978-5-9780-0876-0</t>
  </si>
  <si>
    <t>978-5-9780-0898-2</t>
  </si>
  <si>
    <t>978-5-9780-0899-9</t>
  </si>
  <si>
    <t>978-5-9780-0900-2</t>
  </si>
  <si>
    <t>Читаем и пересказываем (для детей 6-7 лет)</t>
  </si>
  <si>
    <t>Читаем по слогам (для детей 5-6 лет) </t>
  </si>
  <si>
    <t>Читаем сами (для детей 5-6 лет) </t>
  </si>
  <si>
    <t>Развиваем логику и речь (для детей 5-7 лет) </t>
  </si>
  <si>
    <t>С пальчиками играем, речь развиваем (для детей 3-5 лет) </t>
  </si>
  <si>
    <t>УРОКИ АНГЛИЙСКОГО</t>
  </si>
  <si>
    <t>Кордзая  А.</t>
  </si>
  <si>
    <t>978-5-9780-0901-9</t>
  </si>
  <si>
    <t>978-5-9780-0902-6</t>
  </si>
  <si>
    <t>978-5-9780-0903-3</t>
  </si>
  <si>
    <t>978-5-9780-0904-0</t>
  </si>
  <si>
    <t>978-5-9780-0905-7</t>
  </si>
  <si>
    <t>Занимательные прописи Часть2 (для детей 6-8 лет) </t>
  </si>
  <si>
    <t>Занимательные прописи Часть3 (для детей 6-8 лет) </t>
  </si>
  <si>
    <t>Занимательные прописи Часть1 (для детей 6-8 лет) </t>
  </si>
  <si>
    <t>Весёлые насекомые </t>
  </si>
  <si>
    <t>978-5-9780-0906-4</t>
  </si>
  <si>
    <t>978-5-9780-0907-1</t>
  </si>
  <si>
    <t>978-5-9780-0908-8</t>
  </si>
  <si>
    <t>Развиваем внимание и логическое мышление (для детей 4-6 лет) </t>
  </si>
  <si>
    <t>Развиваем математические способности (для детей 4-6 лет) </t>
  </si>
  <si>
    <t>184х290</t>
  </si>
  <si>
    <t>978-5-9780-0914-9</t>
  </si>
  <si>
    <t>978-5-9780-0915-6</t>
  </si>
  <si>
    <t>978-5-9780-0926-2</t>
  </si>
  <si>
    <t>550х770</t>
  </si>
  <si>
    <t>978-5-9780-0919-4</t>
  </si>
  <si>
    <t>978-5-9780-0920-0</t>
  </si>
  <si>
    <t>978-5-9780-0924-8</t>
  </si>
  <si>
    <t>978-5-9780-0925-5</t>
  </si>
  <si>
    <t>555х774</t>
  </si>
  <si>
    <t>978-5-9780-0931-6</t>
  </si>
  <si>
    <t>978-5-9780-0929-3</t>
  </si>
  <si>
    <t>978-5-9780-0930-9</t>
  </si>
  <si>
    <t>978-5-9780-0928-6</t>
  </si>
  <si>
    <t>978-5-9780-0933-0</t>
  </si>
  <si>
    <t>978-5-9780-0932-3</t>
  </si>
  <si>
    <t xml:space="preserve">Мода XX века: знакомимся с одеждой прошлых лет. Брюнетка </t>
  </si>
  <si>
    <t>978-5-9780-0935-4</t>
  </si>
  <si>
    <t xml:space="preserve">Мода за 100 лет: знакомимся с одеждой XX века. Блондинка </t>
  </si>
  <si>
    <t xml:space="preserve">Карточки. Домашние любимцы </t>
  </si>
  <si>
    <t xml:space="preserve">Карточки. Животные Европы </t>
  </si>
  <si>
    <t xml:space="preserve">Карточки. Животные Северной Америки </t>
  </si>
  <si>
    <t xml:space="preserve">Карточки. Животные Южной Америки </t>
  </si>
  <si>
    <t xml:space="preserve">Плакат. Животные Австралии </t>
  </si>
  <si>
    <t xml:space="preserve">Плакат. Животные Азии </t>
  </si>
  <si>
    <t xml:space="preserve">Плакат. Животные Африки </t>
  </si>
  <si>
    <t xml:space="preserve">Плакат. Животные Европы </t>
  </si>
  <si>
    <t xml:space="preserve">Плакат. Животные Северной Америки </t>
  </si>
  <si>
    <t xml:space="preserve">Плакат. Животные Южной Америки </t>
  </si>
  <si>
    <t>Справочник для младших школьников </t>
  </si>
  <si>
    <t>978-5-9780-0909-5</t>
  </si>
  <si>
    <t>Проверяем подготовку к школе (для детей 6-7 лет) </t>
  </si>
  <si>
    <t>978-5-9780-0934-7</t>
  </si>
  <si>
    <t>УРОКИ ТВОРЧЕСТВА (СНИЖЕНИЕ ЦЕНЫ)</t>
  </si>
  <si>
    <t>Наши соседи. Знакомимся с национальной одеждой. Девочка </t>
  </si>
  <si>
    <t>978-5-9780-0937-8</t>
  </si>
  <si>
    <t>978-5-9780-0943-9</t>
  </si>
  <si>
    <t>978-5-9780-0944-6</t>
  </si>
  <si>
    <t>978-5-9780-0939-2</t>
  </si>
  <si>
    <t>978-5-9780-0940-8</t>
  </si>
  <si>
    <t>978-5-9780-0941-5</t>
  </si>
  <si>
    <t>45х200</t>
  </si>
  <si>
    <t>978-5-9780-0942-2</t>
  </si>
  <si>
    <t>Закладки. Феи </t>
  </si>
  <si>
    <t>Цвета. Геометрические фигуры </t>
  </si>
  <si>
    <t>Плакат. Зимующие птицы России</t>
  </si>
  <si>
    <t>Плакат. Перелетные птицы России</t>
  </si>
  <si>
    <t>Карточки. Зимующие птицы России </t>
  </si>
  <si>
    <t>Карточки. Перелетные птицы России </t>
  </si>
  <si>
    <t>978-5-9780-0946-0</t>
  </si>
  <si>
    <t>978-5-9780-0874-6</t>
  </si>
  <si>
    <t>978-5-9780-0875-3</t>
  </si>
  <si>
    <t>Одеваюсь сам. Мальчик (для детей 3-5 лет) </t>
  </si>
  <si>
    <t>978-5-9780-0963-7</t>
  </si>
  <si>
    <t>978-5-9780-0613-1</t>
  </si>
  <si>
    <t>Бортникова Е.</t>
  </si>
  <si>
    <t>Мои друзья - игрушки </t>
  </si>
  <si>
    <t>Обучаем грамоте (для детей 4-6 лет) </t>
  </si>
  <si>
    <t>978-5-9780-0936-1</t>
  </si>
  <si>
    <t>978-5-9780-0176-1</t>
  </si>
  <si>
    <t>ПИШЕМ И РИСУЕМ</t>
  </si>
  <si>
    <t>978-5-9780-0977-4</t>
  </si>
  <si>
    <t>978-5-9780-0978-1</t>
  </si>
  <si>
    <t>978-5-9780-0979-8</t>
  </si>
  <si>
    <t>978-5-9780-0980-4</t>
  </si>
  <si>
    <t>978-5-9780-0981-1</t>
  </si>
  <si>
    <t>978-5-9780-0983-5</t>
  </si>
  <si>
    <t>978-5-9780-0984-2</t>
  </si>
  <si>
    <t>110х140</t>
  </si>
  <si>
    <t>Манакова М.</t>
  </si>
  <si>
    <t>978-5-9780-0986-6</t>
  </si>
  <si>
    <t>978-5-9780-0891-3</t>
  </si>
  <si>
    <t>978-5-9780-0890-6</t>
  </si>
  <si>
    <t>978-5-9780-0893-7</t>
  </si>
  <si>
    <t>978-5-9780-1012-1</t>
  </si>
  <si>
    <t>978-5-9780-1011-4</t>
  </si>
  <si>
    <t>Учим буквы и слоги (для детей 3-6 лет) </t>
  </si>
  <si>
    <t>Учим цифры, решаем задачи (для детей 4-5 лет) </t>
  </si>
  <si>
    <t>205х340</t>
  </si>
  <si>
    <t>978-5-9780-0445-8</t>
  </si>
  <si>
    <t>978-5-9780-0879-1</t>
  </si>
  <si>
    <t>УЧИМСЯ ИГРАЯ</t>
  </si>
  <si>
    <t>7БЦ</t>
  </si>
  <si>
    <t>978-5-9780-1014-5</t>
  </si>
  <si>
    <t>Сыропятова Г.</t>
  </si>
  <si>
    <t>978-5-9780-1017-6</t>
  </si>
  <si>
    <t>978-5-9780-1018-3</t>
  </si>
  <si>
    <t>978-5-9780-1015-2</t>
  </si>
  <si>
    <t>978-5-9780-1016-9</t>
  </si>
  <si>
    <t>978-5-9780-0889-0</t>
  </si>
  <si>
    <t>978-5-9780-0887-6</t>
  </si>
  <si>
    <t>978-5-9780-0892-0</t>
  </si>
  <si>
    <t>978-5-9780-0881-4</t>
  </si>
  <si>
    <t>978-5-9780-1019-0</t>
  </si>
  <si>
    <t>РАСКРАСКИ ДЛЯ ДЕВОЧЕК И МАЛЬЧИКОВ</t>
  </si>
  <si>
    <t>Развиваем навыки письма (для детей 4-6 лет) </t>
  </si>
  <si>
    <t>978-5-9780-1013-8</t>
  </si>
  <si>
    <t>Развиваем навыки чтения и связной речи (для детей 4-6 лет)</t>
  </si>
  <si>
    <t>Звукобуквенный ряд (мини)</t>
  </si>
  <si>
    <t>Звукобуквенный ряд (большой ф.) </t>
  </si>
  <si>
    <t>978-5-9780-0101-3</t>
  </si>
  <si>
    <t>978-5-9780-0973-6</t>
  </si>
  <si>
    <t>978-5-9780-0894-4</t>
  </si>
  <si>
    <t>200х330</t>
  </si>
  <si>
    <t>340х830</t>
  </si>
  <si>
    <t>495х1016</t>
  </si>
  <si>
    <t>145х200</t>
  </si>
  <si>
    <t>145х770</t>
  </si>
  <si>
    <t>145х190</t>
  </si>
  <si>
    <t>978-5-9780-1025-1</t>
  </si>
  <si>
    <t>978-5-9780-1026-8</t>
  </si>
  <si>
    <t>978-5-9780-1027-5</t>
  </si>
  <si>
    <t>978-5-9780-1029-9</t>
  </si>
  <si>
    <t>978-5-9780-1030-5</t>
  </si>
  <si>
    <t>978-5-9780-0895-1</t>
  </si>
  <si>
    <t>Числовой от 0 до 10 (мини) </t>
  </si>
  <si>
    <t>Числовой ряд Десятки (мини) </t>
  </si>
  <si>
    <t>35х250</t>
  </si>
  <si>
    <t>978-59780-1031-2</t>
  </si>
  <si>
    <t>978-5-9780-1032-9</t>
  </si>
  <si>
    <t>Карточки. Профессии </t>
  </si>
  <si>
    <t>Карточки. Транспорт </t>
  </si>
  <si>
    <t>978-5-9780-1034-3</t>
  </si>
  <si>
    <t>978-5-9780-1033-6</t>
  </si>
  <si>
    <t>978-5-9780-0880-7</t>
  </si>
  <si>
    <t>978-5-9780-0974-3</t>
  </si>
  <si>
    <t>978-5-9780-0883-8</t>
  </si>
  <si>
    <t>Букварь (средний формат)</t>
  </si>
  <si>
    <t>КНИЖКИ-ИГРУШКИ НАЙДИ ПАРУ</t>
  </si>
  <si>
    <t>Кто что потерял? </t>
  </si>
  <si>
    <t>Куда спешат машины? </t>
  </si>
  <si>
    <t>Что где происходит? </t>
  </si>
  <si>
    <t>978-5-9780-1038-1</t>
  </si>
  <si>
    <t>978-5-9780-1040-4</t>
  </si>
  <si>
    <t>978-5-9780-1042-8</t>
  </si>
  <si>
    <t>Времена года. Рады мы тебе, весна! </t>
  </si>
  <si>
    <t>978-5-9780-1047-3</t>
  </si>
  <si>
    <t>978-5-9780-1048-0</t>
  </si>
  <si>
    <t>978-5-9780-0882-1</t>
  </si>
  <si>
    <t>978-5-9780-0945-3</t>
  </si>
  <si>
    <t>978-5-9780-0873-9</t>
  </si>
  <si>
    <t>978-5-9780-0738-1</t>
  </si>
  <si>
    <t>978-5-9780-0913-2</t>
  </si>
  <si>
    <t>Учим звуки, пишем буквы (для детей 5-7 лет) </t>
  </si>
  <si>
    <t>Времена года. Что нам дарит лето... </t>
  </si>
  <si>
    <t>978-5-9780-1050-3</t>
  </si>
  <si>
    <t>Сборник стихов, сказок и рассказов</t>
  </si>
  <si>
    <t>978-5-9780-0982-8</t>
  </si>
  <si>
    <t>Животные и их детеныши </t>
  </si>
  <si>
    <t>978-5-9780-1054-1</t>
  </si>
  <si>
    <t>Знакомимся с окружающим миром (для детей 3-4 лет)</t>
  </si>
  <si>
    <t>978-5-9780-1055-8</t>
  </si>
  <si>
    <t>978-5-9780-0540-0</t>
  </si>
  <si>
    <t>Графические диктанты (для детей 6-10 лет). Домашние животные</t>
  </si>
  <si>
    <t>Времена года. Когда приходит осень... </t>
  </si>
  <si>
    <t>978-5-9780-1056-5</t>
  </si>
  <si>
    <t>РАСКРАСКИ "СОЕДИНИ ТОЧКИ ПО ЦИФРАМ"</t>
  </si>
  <si>
    <t>978-5-9780-1057-2</t>
  </si>
  <si>
    <t>978-5-9780-1058-9</t>
  </si>
  <si>
    <t>978-5-9780-1059-6</t>
  </si>
  <si>
    <t>978-5-9780-1060-2</t>
  </si>
  <si>
    <t>978-5-9780-1062-6</t>
  </si>
  <si>
    <t>978-5-9780-1061-9</t>
  </si>
  <si>
    <t>Знакомимся с окружающим миром (для детей 6-7 лет) </t>
  </si>
  <si>
    <t>978-5-9780-1063-3</t>
  </si>
  <si>
    <t>978-5-9780-1065-7</t>
  </si>
  <si>
    <t>978-5-9780-1066-4</t>
  </si>
  <si>
    <t>978-5-9780-1067-1</t>
  </si>
  <si>
    <t>Пропись Часть 1 (для детей 5-7 лет) </t>
  </si>
  <si>
    <t>Пропись Часть 2 (для детей 5-7 лет) </t>
  </si>
  <si>
    <t>Пропись Часть 3 (для детей 5-7 лет) </t>
  </si>
  <si>
    <t>978-5-9780-1068-8</t>
  </si>
  <si>
    <t>978-5-9780-1069-5</t>
  </si>
  <si>
    <t>Занимательная переменка (для детей 4-5 лет) </t>
  </si>
  <si>
    <t>Занимательная переменка (для детей 5-6 лет) </t>
  </si>
  <si>
    <t>Сказки для малышей. Читаем сами</t>
  </si>
  <si>
    <t>978-5-9780-1064-0</t>
  </si>
  <si>
    <t>978-5-9780-1070-1</t>
  </si>
  <si>
    <t>Занимательная переменка (для детей 6-7 лет)</t>
  </si>
  <si>
    <t>СМЕКАЙ-КА!</t>
  </si>
  <si>
    <t>Веселые задания для детей 4-5 лет (розовая) </t>
  </si>
  <si>
    <t>Веселые задания для детей 4-5 лет (синяя) </t>
  </si>
  <si>
    <t>Веселые задания для детей 5-6 лет (сиреневая)</t>
  </si>
  <si>
    <t>Веселые задания для детей 5-6 лет (зеленая) </t>
  </si>
  <si>
    <t>Веселые задания для детей 6-7 лет (оранжевая) </t>
  </si>
  <si>
    <t>978-5-9780-1071-8</t>
  </si>
  <si>
    <t>978-5-9780-1072-5</t>
  </si>
  <si>
    <t>978-5-9780-1074-9</t>
  </si>
  <si>
    <t>978-5-9780-1076-3</t>
  </si>
  <si>
    <t>978-5-9780-1073-2</t>
  </si>
  <si>
    <t>978-5-9780-1075-6</t>
  </si>
  <si>
    <t>Веселые задания для детей 6-7 лет (голубая) </t>
  </si>
  <si>
    <t>Карточки. Правила дорожного движения </t>
  </si>
  <si>
    <t>978-5-9780-1077-0</t>
  </si>
  <si>
    <t>лист</t>
  </si>
  <si>
    <t>СУПЕР! РАСКРАСКИ С ЦВЕТНЫМ ОБРАЗЦОМ</t>
  </si>
  <si>
    <t>978-5-9780-0511-0</t>
  </si>
  <si>
    <t>Ершов П.</t>
  </si>
  <si>
    <t>Конек-Горбунок </t>
  </si>
  <si>
    <t>Русские богатыри </t>
  </si>
  <si>
    <t>Самые красивые бабочки </t>
  </si>
  <si>
    <t>Самые удивительные рыбки </t>
  </si>
  <si>
    <t>978-5-9780-1081-7</t>
  </si>
  <si>
    <t>978-5-9780-1083-1</t>
  </si>
  <si>
    <t>978-5-9780-1082-4</t>
  </si>
  <si>
    <t>978-5-9780-1079-4</t>
  </si>
  <si>
    <t>978-5-9780-1085-5</t>
  </si>
  <si>
    <t>978-5-9780-1051-0</t>
  </si>
  <si>
    <t>978-5-9780-1052-7</t>
  </si>
  <si>
    <t>978-5-9780-1086-2</t>
  </si>
  <si>
    <t>РАСКРАСКИ "ВРЕМЕНА ГОДА"</t>
  </si>
  <si>
    <t>978-5-9780-1098-5</t>
  </si>
  <si>
    <t>Соедини точки по цифрам (10 точек) Маленькая помощница</t>
  </si>
  <si>
    <t>Соедини точки по цифрам (10 точек) Что растет в огороде? </t>
  </si>
  <si>
    <t>978-5-9780-1160-9</t>
  </si>
  <si>
    <t>978-5-9780-1161-6</t>
  </si>
  <si>
    <t>Плакат. Полевые цветы </t>
  </si>
  <si>
    <t>Плакат. Садовые цветы </t>
  </si>
  <si>
    <t>978-5-9780-1163-0</t>
  </si>
  <si>
    <t>978-5-9780-1162-3</t>
  </si>
  <si>
    <t>Карточки (европодвес). Полевые цветы </t>
  </si>
  <si>
    <t>Карточки (европодвес). Садовые цветы </t>
  </si>
  <si>
    <t>Карточки. Грибы </t>
  </si>
  <si>
    <t>978-5-9780-1165-4</t>
  </si>
  <si>
    <t>Карточки. Мамы и детки </t>
  </si>
  <si>
    <t>978-5-9780-1166-1</t>
  </si>
  <si>
    <t>978-5-9780-0835-7</t>
  </si>
  <si>
    <t>978-5-9780-1156-2</t>
  </si>
  <si>
    <t>978-5-9780-1087-9</t>
  </si>
  <si>
    <t>Карточки (европодвес). Грибы </t>
  </si>
  <si>
    <t>Карточки (европодвес). Мамы и детки </t>
  </si>
  <si>
    <t>978-5-9780-1168-5</t>
  </si>
  <si>
    <t>978-5-9780-1169-2</t>
  </si>
  <si>
    <t>978-5-9206-0911-8</t>
  </si>
  <si>
    <t>978-5-9780-1171-5</t>
  </si>
  <si>
    <t>978-5-9780-1205-7</t>
  </si>
  <si>
    <t>Фонетические рассказы с картинками. Свистящие звуки (для детей 5-7 лет) </t>
  </si>
  <si>
    <t>Карточки. Что ты знаешь о земле? </t>
  </si>
  <si>
    <t>Карточки. Что ты знаешь о космосе? </t>
  </si>
  <si>
    <t>978-5-9780-1206-4</t>
  </si>
  <si>
    <t>978-5-9780-1207-1</t>
  </si>
  <si>
    <t>Карточки (европодвес). Что ты знаешь о земле?</t>
  </si>
  <si>
    <t>Карточки (европодвес). Что ты знаешь о космосе? </t>
  </si>
  <si>
    <t>978-5-9780-1222-4</t>
  </si>
  <si>
    <t>978-5-9780-1223-1</t>
  </si>
  <si>
    <t>Математика, моторика, логика (для детей 3-5 лет) </t>
  </si>
  <si>
    <t>978-5-9780-1209-5</t>
  </si>
  <si>
    <t>Математика, моторика, логика (для детей 4-6 лет) </t>
  </si>
  <si>
    <t>978-5-9780-1210-1</t>
  </si>
  <si>
    <t>Пространственно-временные представления (для детей 3-6 лет) </t>
  </si>
  <si>
    <t>978-5-9780-1211-8</t>
  </si>
  <si>
    <t>978-5-9780-1212-5</t>
  </si>
  <si>
    <t>Развиваем мелкую моторику (для детей 5-7 лет) </t>
  </si>
  <si>
    <t>978-5-9780-1213-2</t>
  </si>
  <si>
    <t>Развиваем навыки чтения (для детей 4-6 лет). Ч.2 </t>
  </si>
  <si>
    <t>978-5-9780-1217-0</t>
  </si>
  <si>
    <t>978-5-9780-1214-9</t>
  </si>
  <si>
    <t>Учим цифры, решаем задачи (для детей 4-6 лет)</t>
  </si>
  <si>
    <t>978-5-9780-1215-6</t>
  </si>
  <si>
    <t>978-5-9780-1220-0</t>
  </si>
  <si>
    <t>Читаю, пересказываю (для детей 6-7 лет) </t>
  </si>
  <si>
    <t>978-5-9780-1221-7</t>
  </si>
  <si>
    <t>Читаю сам (для детей 5-7 лет)</t>
  </si>
  <si>
    <t>Сказки: О золотом петушке, О рыбаке и рыбке, О попе и работнике его Балде</t>
  </si>
  <si>
    <t>978-5-9780-1224-8</t>
  </si>
  <si>
    <t>Сказка о мёртвой царевне и семи богатырях </t>
  </si>
  <si>
    <t>Пиши цифры правильно (мини) </t>
  </si>
  <si>
    <t>40х250</t>
  </si>
  <si>
    <t>978-5-9780-1226-2</t>
  </si>
  <si>
    <t>120х770</t>
  </si>
  <si>
    <t>978-5-9780-1225-5</t>
  </si>
  <si>
    <t>205х400</t>
  </si>
  <si>
    <t>Крылов И.</t>
  </si>
  <si>
    <t>Басни </t>
  </si>
  <si>
    <t>978-5-9780-1227-9</t>
  </si>
  <si>
    <t>Никонов Н.</t>
  </si>
  <si>
    <t>Лесные сказки</t>
  </si>
  <si>
    <t>978-5-9780-1228-6</t>
  </si>
  <si>
    <t>Фёдоров-Давыдов А.</t>
  </si>
  <si>
    <t>978-5-9780-1229-3</t>
  </si>
  <si>
    <t>Развиваем навыки осознанного чтения (для детей 5-7 лет) </t>
  </si>
  <si>
    <t>Развиваем математические способности (для детей 5-6 лет). Часть 2</t>
  </si>
  <si>
    <t>Учим буквы (для детей 3-5 лет). Часть 2</t>
  </si>
  <si>
    <t>Учимся читать (для детей 4-6 лет). Часть 2</t>
  </si>
  <si>
    <t>Пропись к Букварику Часть 1 (для детей 4-5 лет)</t>
  </si>
  <si>
    <t>978-5-9780-1310-8</t>
  </si>
  <si>
    <t>978-5-9780-1311-5</t>
  </si>
  <si>
    <t>Пропись к Букварику Часть 2 (для детей 4-5 лет)</t>
  </si>
  <si>
    <t>978-5-9780-1313-9</t>
  </si>
  <si>
    <t>978-5-9780-1312-2</t>
  </si>
  <si>
    <t>Расписание уроков. Гномы </t>
  </si>
  <si>
    <t>Расписание уроков. Космос </t>
  </si>
  <si>
    <t>Мир вокруг нас (для детей 4-5 лет) </t>
  </si>
  <si>
    <t>978-5-9780-1314-6</t>
  </si>
  <si>
    <t>Мир вокруг нас (для детей 5-6 лет) </t>
  </si>
  <si>
    <t>978-5-9780-1315-3</t>
  </si>
  <si>
    <t>Состав числа (малый ф.) </t>
  </si>
  <si>
    <t>Состав числа (большой ф.)</t>
  </si>
  <si>
    <t>Развиваем мелкую моторику (для детей 3-5 лет) </t>
  </si>
  <si>
    <t>Прописи. Готовим руку к письму (для детей 6 лет) </t>
  </si>
  <si>
    <t>978-5-9780-1088-6</t>
  </si>
  <si>
    <t>978-5-9780-1328-3</t>
  </si>
  <si>
    <t xml:space="preserve">Карточки (европодвес). Что ты знаешь о погоде? </t>
  </si>
  <si>
    <t xml:space="preserve">Осторожно - вирусы! </t>
  </si>
  <si>
    <t>978-5-9780-1326-9</t>
  </si>
  <si>
    <t>978-5-9780-1327-6</t>
  </si>
  <si>
    <t>Времена года</t>
  </si>
  <si>
    <t>Толстой Л.Н.</t>
  </si>
  <si>
    <t>978-5-9780-1329-0</t>
  </si>
  <si>
    <t>978-5-9780-1330-6</t>
  </si>
  <si>
    <t>ДЛЯ СЕМЕЙНОГО ЧТЕНИЯ</t>
  </si>
  <si>
    <t>Сказки для малышей</t>
  </si>
  <si>
    <t>Стихи для малышей</t>
  </si>
  <si>
    <t>978-5-9780-1332-0</t>
  </si>
  <si>
    <t>978-5-9780-1331-3</t>
  </si>
  <si>
    <t>Карточки (европодвес). Овощи </t>
  </si>
  <si>
    <t/>
  </si>
  <si>
    <t>﻿9</t>
  </si>
  <si>
    <t>﻿128</t>
  </si>
  <si>
    <t>﻿155</t>
  </si>
  <si>
    <t>﻿159</t>
  </si>
  <si>
    <t>﻿198</t>
  </si>
  <si>
    <t>﻿213</t>
  </si>
  <si>
    <t>﻿214</t>
  </si>
  <si>
    <t>﻿268</t>
  </si>
  <si>
    <t>﻿269</t>
  </si>
  <si>
    <t>﻿270</t>
  </si>
  <si>
    <t>﻿271</t>
  </si>
  <si>
    <t>﻿272</t>
  </si>
  <si>
    <t>﻿273</t>
  </si>
  <si>
    <t>﻿274</t>
  </si>
  <si>
    <t>﻿275</t>
  </si>
  <si>
    <t>﻿276</t>
  </si>
  <si>
    <t>﻿277</t>
  </si>
  <si>
    <t>﻿278</t>
  </si>
  <si>
    <t>﻿281</t>
  </si>
  <si>
    <t>﻿310</t>
  </si>
  <si>
    <t>﻿311</t>
  </si>
  <si>
    <t>﻿312</t>
  </si>
  <si>
    <t>﻿316</t>
  </si>
  <si>
    <t>﻿318</t>
  </si>
  <si>
    <t>﻿320</t>
  </si>
  <si>
    <t>﻿328</t>
  </si>
  <si>
    <t>﻿330</t>
  </si>
  <si>
    <t>﻿336</t>
  </si>
  <si>
    <t>﻿337</t>
  </si>
  <si>
    <t>﻿338</t>
  </si>
  <si>
    <t>﻿339</t>
  </si>
  <si>
    <t>﻿340</t>
  </si>
  <si>
    <t>﻿346</t>
  </si>
  <si>
    <t>﻿348</t>
  </si>
  <si>
    <t>﻿361</t>
  </si>
  <si>
    <t>﻿367</t>
  </si>
  <si>
    <t>﻿368</t>
  </si>
  <si>
    <t>﻿372</t>
  </si>
  <si>
    <t>﻿374</t>
  </si>
  <si>
    <t>﻿379</t>
  </si>
  <si>
    <t>﻿381</t>
  </si>
  <si>
    <t>﻿383</t>
  </si>
  <si>
    <t>﻿386</t>
  </si>
  <si>
    <t>﻿387</t>
  </si>
  <si>
    <t>﻿388</t>
  </si>
  <si>
    <t>﻿396</t>
  </si>
  <si>
    <t>﻿409</t>
  </si>
  <si>
    <t>﻿410</t>
  </si>
  <si>
    <t>﻿417</t>
  </si>
  <si>
    <t>﻿418</t>
  </si>
  <si>
    <t>﻿419</t>
  </si>
  <si>
    <t>﻿424</t>
  </si>
  <si>
    <t>﻿425</t>
  </si>
  <si>
    <t>﻿426</t>
  </si>
  <si>
    <t>﻿427</t>
  </si>
  <si>
    <t>﻿429</t>
  </si>
  <si>
    <t>﻿430</t>
  </si>
  <si>
    <t>﻿431</t>
  </si>
  <si>
    <t>﻿432</t>
  </si>
  <si>
    <t>﻿434</t>
  </si>
  <si>
    <t>﻿440</t>
  </si>
  <si>
    <t>﻿443</t>
  </si>
  <si>
    <t>﻿444</t>
  </si>
  <si>
    <t>﻿445</t>
  </si>
  <si>
    <t>﻿451</t>
  </si>
  <si>
    <t>﻿452</t>
  </si>
  <si>
    <t>﻿453</t>
  </si>
  <si>
    <t>﻿454</t>
  </si>
  <si>
    <t>﻿458</t>
  </si>
  <si>
    <t>Азбука русская + счет. Игрушки (большой ф.) </t>
  </si>
  <si>
    <t>978-5-9780-0168-6</t>
  </si>
  <si>
    <t>Расписание уроков. Котята</t>
  </si>
  <si>
    <t>Расписание уроков. Щенки</t>
  </si>
  <si>
    <t>978-5-9780-1463-1</t>
  </si>
  <si>
    <t>978-5-9780-1464-8</t>
  </si>
  <si>
    <t>Таблица вычитания (малый ф.) </t>
  </si>
  <si>
    <t>978-5-9780-1460-0</t>
  </si>
  <si>
    <t>Таблица вычитания (мини) </t>
  </si>
  <si>
    <t>140х90</t>
  </si>
  <si>
    <t>978-5-9780-1462-4</t>
  </si>
  <si>
    <t>Таблица деления (малый ф.) </t>
  </si>
  <si>
    <t>978-5-9780-1459-4</t>
  </si>
  <si>
    <t>Таблица деления (мини) </t>
  </si>
  <si>
    <t>978-5-9780-1461-7</t>
  </si>
  <si>
    <t>ЛОГОПЕДИЧЕСКИЕ КАРТОЧКИ</t>
  </si>
  <si>
    <t>978-5-9780-1465-5</t>
  </si>
  <si>
    <t>978-5-9780-1466-2</t>
  </si>
  <si>
    <t>978-5-9780-1467-9</t>
  </si>
  <si>
    <t>978-5-9780-1468-6</t>
  </si>
  <si>
    <t>978-5-9780-1469-3</t>
  </si>
  <si>
    <t>978-5-9780-1470-9</t>
  </si>
  <si>
    <t>978-5-9780-1471-6</t>
  </si>
  <si>
    <t>978-5-9780-1472-3</t>
  </si>
  <si>
    <t>Куцина Е.В.</t>
  </si>
  <si>
    <t>ЛОГОПЕДИЧЕСКИЕ КАРТОЧКИ В ПАКЕТЕ С ЕВРОПОДВЕСОМ</t>
  </si>
  <si>
    <t>978-5-9780-1473-0</t>
  </si>
  <si>
    <t>978-5-9780-1474-7</t>
  </si>
  <si>
    <t>978-5-9780-1475-4</t>
  </si>
  <si>
    <t>978-5-9780-1476-1</t>
  </si>
  <si>
    <t>978-5-9780-1477-8</t>
  </si>
  <si>
    <t>978-5-9780-1478-5</t>
  </si>
  <si>
    <t>978-5-9780-1479-2</t>
  </si>
  <si>
    <t>978-5-9780-1480-8</t>
  </si>
  <si>
    <t xml:space="preserve">Карточки (европодвес). Играй и говори! Двусложные слова </t>
  </si>
  <si>
    <t xml:space="preserve">Карточки (европодвес). Играй и говори! Двусложные слова с закрытым слогом </t>
  </si>
  <si>
    <t xml:space="preserve">Карточки (европодвес). Играй и говори! Двусложные слова со стечением согласных </t>
  </si>
  <si>
    <t xml:space="preserve">Карточки (европодвес). Играй и говори! Найди лишнюю картинку </t>
  </si>
  <si>
    <t xml:space="preserve">Карточки (европодвес). Играй и говори! Схемы для сравнительно-описательных рассказов </t>
  </si>
  <si>
    <t xml:space="preserve">Карточки (европодвес). Играй и говори! Учимся отвечать на вопросы </t>
  </si>
  <si>
    <t xml:space="preserve">Карточки (европодвес). Играй и говори! Односложные слова </t>
  </si>
  <si>
    <t xml:space="preserve">Карточки (европодвес). Играй и говори! Читаем, понимаем </t>
  </si>
  <si>
    <t xml:space="preserve">Карточки. Играй и говори! Двусложные слова </t>
  </si>
  <si>
    <t xml:space="preserve">Карточки. Играй и говори! Играй и говори! Найди лишнюю картинку </t>
  </si>
  <si>
    <t xml:space="preserve">Карточки. Играй и говори! Односложные слова </t>
  </si>
  <si>
    <t xml:space="preserve">Карточки. Играй и говори! Схемы для сравнительно-описательных рассказов </t>
  </si>
  <si>
    <t xml:space="preserve">Карточки. Играй и говори! Учимся отвечать на вопросы </t>
  </si>
  <si>
    <t xml:space="preserve">Карточки. Играй и говори! Читаем, понимаем </t>
  </si>
  <si>
    <t>Созонова Н., Куцина Е., Хрушкова Н.</t>
  </si>
  <si>
    <t>Фонетические рассказы и сказки (для детей 5-7 лет). Ч.1 </t>
  </si>
  <si>
    <t>978-5-9780-1305-4</t>
  </si>
  <si>
    <t>Фонетические рассказы и сказки (для детей 5-7 лет). Ч.2</t>
  </si>
  <si>
    <t>Фонетические рассказы и сказки (для детей 5-7 лет). Ч.3</t>
  </si>
  <si>
    <t>978-5-9780-1303-0</t>
  </si>
  <si>
    <t>РАСКРАСКИ МИР ТЕХНИКИ</t>
  </si>
  <si>
    <t xml:space="preserve">Водный транспорт </t>
  </si>
  <si>
    <t>978-5-9780-1481-5</t>
  </si>
  <si>
    <t xml:space="preserve">Воздушный транспорт </t>
  </si>
  <si>
    <t>978-5-9780-1482-2</t>
  </si>
  <si>
    <t xml:space="preserve">Городской транспорт </t>
  </si>
  <si>
    <t>978-5-9780-1483-9</t>
  </si>
  <si>
    <t xml:space="preserve">Грузовые автомобили </t>
  </si>
  <si>
    <t>978-5-9780-1484-6</t>
  </si>
  <si>
    <t xml:space="preserve">Легковые автомобили </t>
  </si>
  <si>
    <t>978-5-9780-1485-3</t>
  </si>
  <si>
    <t>Мотоциклы</t>
  </si>
  <si>
    <t>978-5-9780-1486-0</t>
  </si>
  <si>
    <t>Ретроавтомобили</t>
  </si>
  <si>
    <t>978-5-9780-1487-7</t>
  </si>
  <si>
    <t xml:space="preserve">Специальный транспорт </t>
  </si>
  <si>
    <t>978-5-9780-1488-4</t>
  </si>
  <si>
    <t xml:space="preserve">Спортивные автомобили </t>
  </si>
  <si>
    <t>978-5-9780-1489-1</t>
  </si>
  <si>
    <t xml:space="preserve">Строительный транспорт </t>
  </si>
  <si>
    <t>978-5-9780-1490-7</t>
  </si>
  <si>
    <t xml:space="preserve">Таблица вычитания от 20 до 11 мини </t>
  </si>
  <si>
    <t>978-5-9780-1491-4</t>
  </si>
  <si>
    <t>978-5-9780-1119-7</t>
  </si>
  <si>
    <t>Времена года (большой ф.)</t>
  </si>
  <si>
    <t>Житков Б.</t>
  </si>
  <si>
    <t>Рассказы</t>
  </si>
  <si>
    <t>978-5-9780-1492-1</t>
  </si>
  <si>
    <t>978-5-9780-1493-8</t>
  </si>
  <si>
    <t>Книга загадок, потешек, считалок, скороговорок</t>
  </si>
  <si>
    <t>978-5-9780-0617-9</t>
  </si>
  <si>
    <t>Сказки</t>
  </si>
  <si>
    <r>
      <t>Прибавляем и вычитаем. Числа 5ꓹ</t>
    </r>
    <r>
      <rPr>
        <sz val="7.9"/>
        <rFont val="Calibri"/>
        <family val="2"/>
        <charset val="204"/>
      </rPr>
      <t xml:space="preserve"> </t>
    </r>
    <r>
      <rPr>
        <sz val="9"/>
        <rFont val="Calibri"/>
        <family val="2"/>
        <charset val="204"/>
      </rPr>
      <t>6 (для детей 5-6 лет)</t>
    </r>
  </si>
  <si>
    <t>978-5-9780-1504-1</t>
  </si>
  <si>
    <t>978-5-9780-1505-8</t>
  </si>
  <si>
    <t>978-5-9780-1506-5</t>
  </si>
  <si>
    <t>978-5-9780-1507-2</t>
  </si>
  <si>
    <t>978-5-9780-1509-6</t>
  </si>
  <si>
    <t>978-5-9780-1508-9</t>
  </si>
  <si>
    <t>Тренажёры по математике. Решаем примеры. Счёт в пределах 10 (для детей 6-7 лет)</t>
  </si>
  <si>
    <t>Тренажёры по математике. Решаем примеры.  Счёт в пределах 20 (для детей 6-7 лет)</t>
  </si>
  <si>
    <t>Тренажёры по математике. Решаем примеры.  Счёт в пределах 100 (для детей 8-9 лет)</t>
  </si>
  <si>
    <t>Тренажёры по математике. Решаем примеры.  Счёт в пределах 1000 (для детей 9-10 лет)</t>
  </si>
  <si>
    <t>Тренажёры по математике. Решаем примеры.  Внетабличное умножение и деление (для детей 9-10 лет)</t>
  </si>
  <si>
    <t>Тренажёры по математике. Решаем примеры. Табличное умножение и деление (для детей 8-9 лет)</t>
  </si>
  <si>
    <t>978-5-9780-1393-1</t>
  </si>
  <si>
    <t>Закладка Весёлые животные</t>
  </si>
  <si>
    <t>Закладка Для мальчиков</t>
  </si>
  <si>
    <t>Закладка Роботы</t>
  </si>
  <si>
    <t>978-5-9780-0958-3</t>
  </si>
  <si>
    <t>978-5-9780-0956-9</t>
  </si>
  <si>
    <t>978-5-9780-0957-6</t>
  </si>
  <si>
    <t>Звукарик</t>
  </si>
  <si>
    <t>Ундзенкова А., Колтыгина Л.</t>
  </si>
  <si>
    <t>978-5-9780-1513-3</t>
  </si>
  <si>
    <t>Посмотри и найди для детей 5-6 лет</t>
  </si>
  <si>
    <t>Посмотри и найди для детей 6-7 лет</t>
  </si>
  <si>
    <t>978-5-9780-1514-0</t>
  </si>
  <si>
    <t>978-5-9780-1515-7</t>
  </si>
  <si>
    <t>Карточки (европодвес). Как получаются молочные продукты</t>
  </si>
  <si>
    <t>Карточки (европодвес). Уроки экологии</t>
  </si>
  <si>
    <t>Карточки. Как получаются молочные продукты</t>
  </si>
  <si>
    <t>978-5-9780-1517-1</t>
  </si>
  <si>
    <t>Карточки. Уроки экологии</t>
  </si>
  <si>
    <t>978-5-9780-1516-4</t>
  </si>
  <si>
    <t>978-5-9780-1520-1</t>
  </si>
  <si>
    <t>978-5-9780-1519-5</t>
  </si>
  <si>
    <t>Посмотри и найди для детей 2-3 лет</t>
  </si>
  <si>
    <t>Посмотри и найди для детей 3-4 лет</t>
  </si>
  <si>
    <t>Посмотри и найди для детей 4-5 лет</t>
  </si>
  <si>
    <t>978-5-9780-1521-8</t>
  </si>
  <si>
    <t>978-5-9780-1522-5</t>
  </si>
  <si>
    <t>978-5-9780-1523-2</t>
  </si>
  <si>
    <t>В волшебной стране</t>
  </si>
  <si>
    <t>978-5-9780-1524-9</t>
  </si>
  <si>
    <t>В дальнем космосе</t>
  </si>
  <si>
    <t>978-5-9780-1525-6</t>
  </si>
  <si>
    <t>Драконы</t>
  </si>
  <si>
    <t>978-5-9780-1526-3</t>
  </si>
  <si>
    <t>Кто в замке живет?</t>
  </si>
  <si>
    <t>978-5-9780-1527-0</t>
  </si>
  <si>
    <t>Монстрики в школе</t>
  </si>
  <si>
    <t>978-5-9780-1528-7</t>
  </si>
  <si>
    <t>Морские обитатели</t>
  </si>
  <si>
    <t>Нарядные куклы</t>
  </si>
  <si>
    <t>Пираты</t>
  </si>
  <si>
    <t>Роботы-помощники</t>
  </si>
  <si>
    <t>Удивительные корабли</t>
  </si>
  <si>
    <t>978-5-9780-1529-4</t>
  </si>
  <si>
    <t>978-5-9780-1530-0</t>
  </si>
  <si>
    <t>978-5-9780-1531-7</t>
  </si>
  <si>
    <t>978-5-9780-1532-4</t>
  </si>
  <si>
    <t>978-5-9780-1533-1</t>
  </si>
  <si>
    <t>Комплект №5</t>
  </si>
  <si>
    <t>978-5-9780-1539-3</t>
  </si>
  <si>
    <t>Комплект №6</t>
  </si>
  <si>
    <t>978-5-9780-1540-9</t>
  </si>
  <si>
    <t>Комплект №7</t>
  </si>
  <si>
    <t>Кто в замке живёт?</t>
  </si>
  <si>
    <t>978-5-9780-1541-6</t>
  </si>
  <si>
    <t>Комплект №8</t>
  </si>
  <si>
    <t>978-5-9780-1542-3</t>
  </si>
  <si>
    <t>МОЯ ПЕРВАЯ ШКОЛА</t>
  </si>
  <si>
    <t>Прописи (для детей 6-7 лет)</t>
  </si>
  <si>
    <t>978-9780-1534-8</t>
  </si>
  <si>
    <t>Гутман Т.</t>
  </si>
  <si>
    <t>Запоминаем словарные слова Часть 1</t>
  </si>
  <si>
    <t>978-5-9780-1546-1</t>
  </si>
  <si>
    <t>Запоминаем словарные слова Часть 2</t>
  </si>
  <si>
    <t>978-5-9780-1547-8</t>
  </si>
  <si>
    <t>Развивающие задания для детей 2-3 лет </t>
  </si>
  <si>
    <t>978-5-9780-1543-0</t>
  </si>
  <si>
    <t>Развивающие задания для детей 3-4 лет </t>
  </si>
  <si>
    <t>978-5-9780-1544-7</t>
  </si>
  <si>
    <t>Развивающие задания для детей 5-6 лет </t>
  </si>
  <si>
    <t>978-5-9780-1545-4</t>
  </si>
  <si>
    <t>Карточки (европодвес). Деревья</t>
  </si>
  <si>
    <t>978-5-9780-1548-5</t>
  </si>
  <si>
    <t>Карточки. Деревья</t>
  </si>
  <si>
    <t>Стихи</t>
  </si>
  <si>
    <t>978-5-9780-1551-5</t>
  </si>
  <si>
    <t>978-5-9780-1549-2</t>
  </si>
  <si>
    <t>978-5-9780-1557-7</t>
  </si>
  <si>
    <t>Учимся читать правильно (для детей 5-8 лет)</t>
  </si>
  <si>
    <t>Букварик</t>
  </si>
  <si>
    <t>978-5-9780-1552-2</t>
  </si>
  <si>
    <t>Карточки. Играй и говори! Сложные предложения</t>
  </si>
  <si>
    <t>978-5-9780-1553-9</t>
  </si>
  <si>
    <t>Карточки. Играй и говори! Трёхсложные слова из открытых слогов</t>
  </si>
  <si>
    <t>978-5-9780-1555-3</t>
  </si>
  <si>
    <t>Карточки. Играй и говори! Трёхсложные слова с закрытым слогом</t>
  </si>
  <si>
    <t>978-5-9780-1554-6</t>
  </si>
  <si>
    <t>Времена года. Здравствуй, гостья-Зима!</t>
  </si>
  <si>
    <t>978-5-9780-0959-0</t>
  </si>
  <si>
    <t>978-5-9780-1559-1</t>
  </si>
  <si>
    <t>Карточки (европодвес).  Играй и говори! Сложные предложения</t>
  </si>
  <si>
    <t>Карточки (европодвес).  Играй и говори! Трехсложные слова из открытых слогов</t>
  </si>
  <si>
    <t>Карточки (европодвес).  Играй и говори! Трехсложные слова с закрытым слогом</t>
  </si>
  <si>
    <t>978-5-9780-1561-4</t>
  </si>
  <si>
    <t>978-5-9780-1560-7</t>
  </si>
  <si>
    <t>978-5-9780-1556-0</t>
  </si>
  <si>
    <t>Рассказы о временах года ВЕСНА-ЛЕТО (для детей 5-7 лет)</t>
  </si>
  <si>
    <t>978-5-9780-0554-7</t>
  </si>
  <si>
    <t>Рассказы о временах года ЗИМА (для детей 5-7 лет)</t>
  </si>
  <si>
    <t>978-5-9780-0553-0</t>
  </si>
  <si>
    <t>Рассказы о временах года ОСЕНЬ (для детей 5-7 лет)</t>
  </si>
  <si>
    <t>978-5-9780-0555-4</t>
  </si>
  <si>
    <t>Карточки. Играй и говори! Логические пары</t>
  </si>
  <si>
    <t>Карточки. (европодвес). Играй и говори! Логические пары</t>
  </si>
  <si>
    <t xml:space="preserve">Карточки. Играй и говори! Двусложные слова с закрытым слогом </t>
  </si>
  <si>
    <t xml:space="preserve">Карточки. Играй и говори! Двусложные слова со стечением согласных </t>
  </si>
  <si>
    <t>978-5-9780-1562-1</t>
  </si>
  <si>
    <t>Нейрогимнастика</t>
  </si>
  <si>
    <t>978-5-9780-1558-4</t>
  </si>
  <si>
    <t>978-5-9780-1563-8</t>
  </si>
  <si>
    <t>Тренажёры. Примеры с картинками. Состав чисел 2-10 (для детей 5-6 лет)</t>
  </si>
  <si>
    <t>978-5-9780-1564-5</t>
  </si>
  <si>
    <t>978-5-9780-1565-2</t>
  </si>
  <si>
    <t>978-5-9780-1567-6</t>
  </si>
  <si>
    <t>978-5-9780-1566-9</t>
  </si>
  <si>
    <t>Тренажёры по математике. Цепочки примеров.  Счёт в пределах 100 (для детей 8-9 летꓹ голубая)</t>
  </si>
  <si>
    <t>Тренажёры по математике. Цепочки примеров.  Счёт в пределах 100 (для детей 8-9 летꓹ Красная)</t>
  </si>
  <si>
    <t>Тренажёры по математике. Цепочки примеров.  Счёт в пределах 1000 (для детей 9-10 летꓹ жёлтая)</t>
  </si>
  <si>
    <t>Тренажёры по математике. Цепочки примеров.  Счёт в пределах 1000 (для детей 9-10 летꓹ зелёная)</t>
  </si>
  <si>
    <r>
      <t xml:space="preserve">РАСКРАСКИ "НАША РОДИНА РОССИЯ" </t>
    </r>
    <r>
      <rPr>
        <b/>
        <sz val="12"/>
        <color indexed="10"/>
        <rFont val="Calibri"/>
        <family val="2"/>
        <charset val="204"/>
      </rPr>
      <t>СПЕЦПРЕДЛОЖЕНИЕ!!!</t>
    </r>
  </si>
  <si>
    <t>Кто построил этот дом? </t>
  </si>
  <si>
    <t>978-5-9780-1106-7</t>
  </si>
  <si>
    <t>Труд кормит, лень портит </t>
  </si>
  <si>
    <t>978-5-9780-1108-1</t>
  </si>
  <si>
    <t>Чудо-богатыри </t>
  </si>
  <si>
    <t>978-5-9780-1109-8</t>
  </si>
  <si>
    <t>Карточки (европодвес). Играй и говори! Логические задачи</t>
  </si>
  <si>
    <t>978-5-9780-1574-4</t>
  </si>
  <si>
    <t>Карточки (европодвес). Играй и говори! Прилагательные</t>
  </si>
  <si>
    <t>978-5-9780-1575-1</t>
  </si>
  <si>
    <t>978-5-9780-1570-6</t>
  </si>
  <si>
    <t>Развиваем математические способности (для детей 6-7 лет)</t>
  </si>
  <si>
    <t>Меры величин (большой ф.)</t>
  </si>
  <si>
    <t>978-5-9780-1576-8</t>
  </si>
  <si>
    <t>Меры величин (малый ф.)</t>
  </si>
  <si>
    <t>978-5-9780-1577-5</t>
  </si>
  <si>
    <t>Карточки (европодвес). Наша Родина Россия </t>
  </si>
  <si>
    <t>978-5-9780-1147-0</t>
  </si>
  <si>
    <t>Математика (Первый десяток. Состав числа. Задачи)</t>
  </si>
  <si>
    <t>978-5-9780-1571-3</t>
  </si>
  <si>
    <t>Куцина Е.В., Созонов В., Созонова Н.</t>
  </si>
  <si>
    <t>Расписание уроков. Служу России (красное)</t>
  </si>
  <si>
    <t>978-5-9780-1580-5</t>
  </si>
  <si>
    <t>Расписание уроков. Служу России (синее)</t>
  </si>
  <si>
    <t>978-5-9780-1581-2</t>
  </si>
  <si>
    <t>Нейроигры</t>
  </si>
  <si>
    <t>978-5-9780-1579-9</t>
  </si>
  <si>
    <t>Тренировка мозга</t>
  </si>
  <si>
    <t>978-5-9780-1578-2</t>
  </si>
  <si>
    <t>Карточки. Играй и говори! Логические задачи</t>
  </si>
  <si>
    <t>Карточки. Играй и говори! Прилагательные</t>
  </si>
  <si>
    <t>978-5-9780-1572-0</t>
  </si>
  <si>
    <t>978-5-9780-1573-7</t>
  </si>
  <si>
    <t>Комплект. Занимательные прописи в 3-х частях (для детей 6-8 лет)</t>
  </si>
  <si>
    <t>978-5-9780-1243-9</t>
  </si>
  <si>
    <t>Развиваем математические способности (для детей 6-7 лет) Тренажёры по математике. Счёт в пределах 10 (6-7 лет) Тренажёры по математике. Счёт в пределах 20 (6-7 лет) Учимся писать краиво (для детей 6-7 лет) Ч.1                       Учимся писать краиво (для детей 6-7 лет) Ч.2</t>
  </si>
  <si>
    <t>978-5-9780-1592-8</t>
  </si>
  <si>
    <t>Рассказы о временах года ВЕСНА-ЛЕТО (для детей 5-7 лет) Рассказы о временах года ОСЕНЬ (для детей 5-7 лет) Рассказы о временах года ЗИМА (для детей 5-7 лет)</t>
  </si>
  <si>
    <t>978-5-9780-1591-1</t>
  </si>
  <si>
    <t>Созонова Н., Куцина Е.</t>
  </si>
  <si>
    <t>Комплект "Автомобили и мотоциклы"</t>
  </si>
  <si>
    <t>Комплект "Транспорт"</t>
  </si>
  <si>
    <t>978-5-9780-1503-4</t>
  </si>
  <si>
    <t>Спортивные автомобили</t>
  </si>
  <si>
    <t>Водный транспорт</t>
  </si>
  <si>
    <t>978-5-9780-1502-7</t>
  </si>
  <si>
    <t>Воздушный транспорт</t>
  </si>
  <si>
    <t>Городской транспорт</t>
  </si>
  <si>
    <t>Специальный транспорт</t>
  </si>
  <si>
    <t>ДАВАЙ ПОДУМАЕМ!</t>
  </si>
  <si>
    <t>978-5-9780-1586-7</t>
  </si>
  <si>
    <t>978-5-9780-1587-4</t>
  </si>
  <si>
    <t>978-5-9780-1588-1</t>
  </si>
  <si>
    <t>978-5-9780-1589-8</t>
  </si>
  <si>
    <t>978-5-9780-1590-4</t>
  </si>
  <si>
    <t>978-5-9780-1582-9</t>
  </si>
  <si>
    <t>978-5-9780-1584-3</t>
  </si>
  <si>
    <t>978-5-9780-1585-0</t>
  </si>
  <si>
    <t>978-5-9780-1583-6</t>
  </si>
  <si>
    <t>Голенцева О.</t>
  </si>
  <si>
    <t>Логвина Е.ꓹ Чихачева А.</t>
  </si>
  <si>
    <t>978-5-9780-0836-4</t>
  </si>
  <si>
    <t>Халтурина Г.</t>
  </si>
  <si>
    <t>ДАВАЙ ПОДУМАЕМ! (В ПАКЕТЕ С КЛЕЕВЫМ КЛАПАНОМ)</t>
  </si>
  <si>
    <t>978-5-9780-1593-5</t>
  </si>
  <si>
    <t>Домашние помощники</t>
  </si>
  <si>
    <t>Обувь</t>
  </si>
  <si>
    <t>978-5-9780-0229-4</t>
  </si>
  <si>
    <t>978-5-9780-0165-5</t>
  </si>
  <si>
    <t>Давай подумаем. Нейроразминка Букашки (для детей 5-7 лет)</t>
  </si>
  <si>
    <t>Давай подумаем. Нейроразминка Лесные звери (для детей 5-7 лет)</t>
  </si>
  <si>
    <t>Давай подумаем. Нейроразминка На ферме (для детей 5-7 лет)</t>
  </si>
  <si>
    <t>Давай подумаем. Нейроразминка Овощи (для детей 5-7 лет)</t>
  </si>
  <si>
    <t>Давай подумаем. Нейроразминка Фруктыꓹ ягоды (для детей 5-7 лет)</t>
  </si>
  <si>
    <t>Давай подумаем. Ребусы по русскому языку. Буквосочетания рн, нщ, нч,чн, тк (для детей 7-9 лет)</t>
  </si>
  <si>
    <t>Давай подумаем. Ребусы по русскому языку. Непроверяемые гласные (для детей 7-9 лет)</t>
  </si>
  <si>
    <t>Давай подумаем. Ребусы по русскому языку. Непроизносимые согласные (для детей 7-9 лет)</t>
  </si>
  <si>
    <t>Давай подумаем. Ребусы по русскому языку. Удвоенные согласные (для детей 7-9 лет)</t>
  </si>
  <si>
    <t>978-5-9780-1596-6</t>
  </si>
  <si>
    <t>Карточки (европодвес). Играй и говори! Предлоги</t>
  </si>
  <si>
    <t>978-5-9780-1597-3</t>
  </si>
  <si>
    <t>Карточки Играй и говори! Антонимыꓹ синонимы</t>
  </si>
  <si>
    <t>978-5-9780-1594-2</t>
  </si>
  <si>
    <t>Карточки Играй и говори! Предлоги</t>
  </si>
  <si>
    <t>978-5-9780-1595-9</t>
  </si>
  <si>
    <t>Карточки (европодвес). Играй и говори! Антонимыꓹ синонимы</t>
  </si>
  <si>
    <t>Развиваем внимание и логическое мышление (для детей 6-7 лет) </t>
  </si>
  <si>
    <t>978-5-9780-1598-0</t>
  </si>
  <si>
    <t>Изучаем окружающий мир (для детей 3-4 лет)</t>
  </si>
  <si>
    <t>978-5-9780-1599-7</t>
  </si>
  <si>
    <t>Изучаем окружающий мир (для детей 4-5 лет)</t>
  </si>
  <si>
    <t>978-5-9780-1600-0</t>
  </si>
  <si>
    <t>Изучаем окружающий мир (для детей 5-6 лет)</t>
  </si>
  <si>
    <t>978-5-9780-1601-7</t>
  </si>
  <si>
    <t>Изучаем окружающий мир (для детей 6-7 лет)</t>
  </si>
  <si>
    <t>978-5-9780-1602-4</t>
  </si>
  <si>
    <t>978-5-9780-1605-5</t>
  </si>
  <si>
    <t>978-5-9780-1604-8</t>
  </si>
  <si>
    <t>Куцина Е.ꓹ Созонова Н.</t>
  </si>
  <si>
    <t>Давай подумаем. Логопедические тесты (для детей 2-3 лет)</t>
  </si>
  <si>
    <t>978-5-9780-1606-2</t>
  </si>
  <si>
    <t>Давай подумаем. Логопедические тесты (для детей 3-4 лет)</t>
  </si>
  <si>
    <t>978-5-9780-1607-9</t>
  </si>
  <si>
    <t>Давай подумаем. Логопедические тесты (для детей 4-5 лет)</t>
  </si>
  <si>
    <t>978-5-9780-1608-6</t>
  </si>
  <si>
    <t>Давай подумаем. Логопедические тесты (для детей 5-6 лет)</t>
  </si>
  <si>
    <t>978-5-9780-1609-3</t>
  </si>
  <si>
    <t>Давай подумаем. Логопедические тесты (для детей 6-7 лет)</t>
  </si>
  <si>
    <t>978-5-9780-1610-9</t>
  </si>
  <si>
    <t>Составляем рассказы по серии картинок (для детей 4-5 лет) </t>
  </si>
  <si>
    <t>978-5-9780-0820-3</t>
  </si>
  <si>
    <t>Составляем рассказы по серии картинок (для детей 5-6 лет) </t>
  </si>
  <si>
    <t>978-5-9780-0791-6</t>
  </si>
  <si>
    <t>978-5-9780-0825-8</t>
  </si>
  <si>
    <t>Давай подумаем. Ребусы по русскому языку. Буквосочетания Жи-Ши (для детей 7-11лет)</t>
  </si>
  <si>
    <t>978-5-9780-1611-6</t>
  </si>
  <si>
    <t>Давай подумаем. Ребусы по русскому языку. Буквосочетания Ча-Ща (для детей 7-11лет)</t>
  </si>
  <si>
    <t>978-5-9780-1612-3</t>
  </si>
  <si>
    <t>Давай подумаем. Ребусы по русскому языку. Имена существительные общего рода (для детей 7-11лет)</t>
  </si>
  <si>
    <t>978-5-9780-1613-0</t>
  </si>
  <si>
    <t>978-5-9780-1614-7</t>
  </si>
  <si>
    <t>978-5-9780-1615-4</t>
  </si>
  <si>
    <t>Давай подумаем. Ребусы по русскому языку. Разделительные Ъ и Ь знаки (для детей 7-9лет)</t>
  </si>
  <si>
    <t>978-5-9780-1616-1</t>
  </si>
  <si>
    <t>Давай подумаем. Ребусы по русскому языку. Ставим правильно ударение (для детей 7-11лет)</t>
  </si>
  <si>
    <t>978-5-9780-1617-8</t>
  </si>
  <si>
    <t>Закладка Букашки</t>
  </si>
  <si>
    <t>978-5-9780-1618-5</t>
  </si>
  <si>
    <t>Закладка В океане</t>
  </si>
  <si>
    <t>978-5-9780-1619-2</t>
  </si>
  <si>
    <t>Закладка Динозавры</t>
  </si>
  <si>
    <t>978-5-9780-1620-8</t>
  </si>
  <si>
    <t>Закладка Домашние животные</t>
  </si>
  <si>
    <t>978-5-9780-1621-5</t>
  </si>
  <si>
    <t>Закладка Домашние птицы</t>
  </si>
  <si>
    <t>978-5-9780-1622-2</t>
  </si>
  <si>
    <t>Закладка Животные России</t>
  </si>
  <si>
    <t>978-5-9780-1623-9</t>
  </si>
  <si>
    <t>Закладка Зимующие птицы</t>
  </si>
  <si>
    <t>978-5-9780-1624-6</t>
  </si>
  <si>
    <t>Закладка Котики</t>
  </si>
  <si>
    <t>978-5-9780-1625-3</t>
  </si>
  <si>
    <t>Закладка Мамы и детки</t>
  </si>
  <si>
    <t>978-5-9780-1626-0</t>
  </si>
  <si>
    <t>Закладка Морские животные</t>
  </si>
  <si>
    <t>978-5-9780-1627-7</t>
  </si>
  <si>
    <t>Закладка Перелётные птицы</t>
  </si>
  <si>
    <t>978-5-9780-1628-4</t>
  </si>
  <si>
    <t>Закладка Питомцы</t>
  </si>
  <si>
    <t>978-5-9780-1629-1</t>
  </si>
  <si>
    <t>Закладка Экзотические животные</t>
  </si>
  <si>
    <t>978-5-9780-1631-4</t>
  </si>
  <si>
    <t>Закладка Собачки в космосе</t>
  </si>
  <si>
    <t>978-5-9780-1630-7</t>
  </si>
  <si>
    <t>Тренажёры по русскому языку. Закрепляем навыки грамотного письма (для детей 6-7 лет)</t>
  </si>
  <si>
    <t>978-5-9780-1638-3</t>
  </si>
  <si>
    <t>Тренажёры по русскому языку. Закрепляем навыки грамотного письма (для детей 7-8 лет)</t>
  </si>
  <si>
    <t>978-5-9780-1639-0</t>
  </si>
  <si>
    <t>Тренажёры по русскому языку. Закрепляем навыки грамотного письма (для детей 8-9 лет)</t>
  </si>
  <si>
    <t>978-5-9780-1640-6</t>
  </si>
  <si>
    <t>Тренажёры по русскому языку. Закрепляем навыки грамотного письма (для детей 9-10 лет)</t>
  </si>
  <si>
    <t>978-5-9780-1641-3</t>
  </si>
  <si>
    <t>Давай подумаем. Комплект №1 Ребусы по русскому языку (1.Буквосочетания ЖИ-ШИ. 2.Буквосочетания ЧА-ЩА. 3.Буквосочетания РНꓹ НШꓹ ЩНꓹ ЧН. 4.Удвоенные согласные)</t>
  </si>
  <si>
    <t>978-5-9780-1642-0</t>
  </si>
  <si>
    <t>Давай подумаем. Комплект №2 Ребусы по русскому языку (1.Непроверяемые гласные. 2.Непроизносимые согласные. 3.Разделительные Ъ и Ь)</t>
  </si>
  <si>
    <t>978-5-9780-1643-7</t>
  </si>
  <si>
    <t>Давай подумаем. Комплект №3 Ребусы по русскому языку (1.Имена существительные общего рода. 2.Имена существительные ꓹ употр. только в ед.числе. 3. Имена существительныеꓹупотр. только во множ.числе. 4.Ставим правильно ударение.</t>
  </si>
  <si>
    <t>978-5-9780-1644-4</t>
  </si>
  <si>
    <t>Голенцева О., Халтурина Г.</t>
  </si>
  <si>
    <t>Давай подумаем. Ребусы по русскому языку. Имена существительныеꓹ употребляемые только во множественном числе (для детей 7-11лет)</t>
  </si>
  <si>
    <t>Давай подумаем. Ребусы по русскому языку. Имена существительныеꓹ употребляемые только в единственном числе (для детей 7-11лет)</t>
  </si>
  <si>
    <t>978-5-9780-1635-2</t>
  </si>
  <si>
    <t>Нейроразминка. Проводим линии от точки к точке (для детей 5-6 лет)</t>
  </si>
  <si>
    <t>978-5-9780-1636-9</t>
  </si>
  <si>
    <t>Нейроразминка. Рисуем узоры и картинки (для детей 5-6 лет)</t>
  </si>
  <si>
    <t>978-5-9780-1637-6</t>
  </si>
  <si>
    <t>Логвина Е., Чихачева А.</t>
  </si>
  <si>
    <t>Зимующие птицы</t>
  </si>
  <si>
    <t>240Х190</t>
  </si>
  <si>
    <t>978-5-9780-1646-8</t>
  </si>
  <si>
    <t>Перелётные птицы</t>
  </si>
  <si>
    <t>978-5-9780-1645-1</t>
  </si>
  <si>
    <t>Правила дорожного движения</t>
  </si>
  <si>
    <t>978-5-9780-1647-5</t>
  </si>
  <si>
    <t>Уроки экологии</t>
  </si>
  <si>
    <t>978-5-9780-1648-2</t>
  </si>
  <si>
    <t>ОБУЧАЮЩИЕ КАРТОЧКИ (БОЛЬШОЙ ФОРМАТ)</t>
  </si>
  <si>
    <t>Комплект №1 (3 - 4)</t>
  </si>
  <si>
    <t>Комплект №2 (4 - 6)</t>
  </si>
  <si>
    <t>Комплект №3 (5 - 6)</t>
  </si>
  <si>
    <t>Комплект №4 (6 - 7)</t>
  </si>
  <si>
    <t>Комплект №5 (7-11)</t>
  </si>
  <si>
    <t>Комплект №6 (5-7)</t>
  </si>
  <si>
    <t>Комплект №7 (5-6)</t>
  </si>
  <si>
    <t>Комплект №8 (6-7)</t>
  </si>
  <si>
    <t>Комплект №9 (5-7)</t>
  </si>
  <si>
    <t>Комплект №10 (6-7)</t>
  </si>
  <si>
    <t>Решаем примеры. Счёт в пределах 10 (для детей 6-7 лет)</t>
  </si>
  <si>
    <t>978-5-9780-1510-2</t>
  </si>
  <si>
    <t>Решаем примеры. Счёт в пределах 20 (для детей 6-7 лет)</t>
  </si>
  <si>
    <t>Тренажёры по математике</t>
  </si>
  <si>
    <t>ОБУЧАЮЩИЕ КАРТОЧКИ В ПАКЕТЕ (БОЛЬШОЙ ФОРМАТ)</t>
  </si>
  <si>
    <t>978-5-9780-1649-9</t>
  </si>
  <si>
    <t>978-5-9780-1650-5</t>
  </si>
  <si>
    <t>978-5-9780-1651-2</t>
  </si>
  <si>
    <t>978-5-9780-1652-9</t>
  </si>
  <si>
    <t>Зимующие птицы (в пакете)</t>
  </si>
  <si>
    <t>Перелётные птицы (в пакете)</t>
  </si>
  <si>
    <t>Правила дорожного движения (в пакете)</t>
  </si>
  <si>
    <t>Уроки экологии (в пакете)</t>
  </si>
  <si>
    <t>Нейроразминка. Повторяем по образцу (для детей 5-6 лет)</t>
  </si>
  <si>
    <t>Правильно произносим звук [Ш] (для детей 4-8 лет) </t>
  </si>
  <si>
    <t>978-5-9780-0850-0</t>
  </si>
  <si>
    <t xml:space="preserve">Решаем задачи. Счёт в пределах 20 </t>
  </si>
  <si>
    <t>978-5-9780-1653-6</t>
  </si>
  <si>
    <t>Решаем задачи. Счёт в пределах 100. Учим таблицу умножения</t>
  </si>
  <si>
    <t>978-5-9780-1654-3</t>
  </si>
  <si>
    <t>Куцина Е.В.ꓹ Созонова Н.Н.</t>
  </si>
  <si>
    <t>978-5-9780-0603-2</t>
  </si>
  <si>
    <t>Правила безопасности (в пакете)</t>
  </si>
  <si>
    <t>978-5-9780-1676-3</t>
  </si>
  <si>
    <t>Правила гигиены (в пакете)</t>
  </si>
  <si>
    <t>978-5-9780-1677-0</t>
  </si>
  <si>
    <t>Правила безопасности</t>
  </si>
  <si>
    <t>978-5-9780-1655-8</t>
  </si>
  <si>
    <t>Правила гигиены</t>
  </si>
  <si>
    <t>978-5-9780-1656-5</t>
  </si>
  <si>
    <t>Дорожные знаки (в пакете)</t>
  </si>
  <si>
    <t>978-5-9780-1679-4</t>
  </si>
  <si>
    <t>Животные России (в пакете)</t>
  </si>
  <si>
    <t>978-5-9780-1678-7</t>
  </si>
  <si>
    <t>Дорожные знаки</t>
  </si>
  <si>
    <t>978-5-9780-1658-9</t>
  </si>
  <si>
    <t>Животные России</t>
  </si>
  <si>
    <t>978-5-9780-1657-2</t>
  </si>
  <si>
    <t xml:space="preserve">   </t>
  </si>
  <si>
    <t xml:space="preserve">    </t>
  </si>
  <si>
    <t>Карточки. Играй и гововори! Учимся сравнивать</t>
  </si>
  <si>
    <t>978-5-9780-1659-6</t>
  </si>
  <si>
    <t>Карточки (европодвес). Играй и гововори! Учимся сравнивать</t>
  </si>
  <si>
    <t>978-5-9780-1680-0</t>
  </si>
  <si>
    <t>ПИШЕМ И РИСУЕМ (КОМПЛЕКТЫ В ПАКЕТЕ)</t>
  </si>
  <si>
    <t>Прописи. 1.Готовим руку к письму (для детей 3 лет)         2.Учимся писать цифры (для детей 3-4 лет)</t>
  </si>
  <si>
    <t>Прописи. 1.Готовим руку к письму (для детей 4 лет)                2.Учимся писать цифры (для детей 4-5 лет)</t>
  </si>
  <si>
    <t>Прописи. 1.Готовим руку к письму (для детей 5 лет)                                 2.Учимся писать печатные буквы (для детей 4-6 лет)</t>
  </si>
  <si>
    <t>Прописи. 1.Готовим руку к письму (для детей 6 лет)             2.Учимся писать письменные буквы (для детей 6-7 лет)</t>
  </si>
  <si>
    <t>Графические диктанты (для детей 4-6 лет)                      1.Насекомые. 2.Обитатели водоемов. 3. Растения</t>
  </si>
  <si>
    <t>Графические диктанты (для детей 4-6 лет)                          1.Игрушки. 2.Моя семья</t>
  </si>
  <si>
    <t>Графические диктанты (для детей 4-6 лет)                          1.Дикие животные. 2. Домашние животные</t>
  </si>
  <si>
    <t>Графические диктанты (для детей 4-6 лет)                   1.Путешествие в сказку. 2.Транспорт</t>
  </si>
  <si>
    <t>СМЕКАЙ-КА! (В ПАКЕТЕ)</t>
  </si>
  <si>
    <t>(Для детей 2-3 лет)                                                                 1.Посмотри и найди. 2.Развивающие задания</t>
  </si>
  <si>
    <t>978-5-9780-1660-2</t>
  </si>
  <si>
    <t>(Для детей 3-4 лет)                                                                 1.Посмотри и найди. 2.Развивающие задания</t>
  </si>
  <si>
    <t>978-5-9780-1661-9</t>
  </si>
  <si>
    <t>(Для детей 4-5 лет)                                                                1.Весёлые задания (розовая). 2.Весёлые задания (синяя)</t>
  </si>
  <si>
    <t>978-5-9780-1662-6</t>
  </si>
  <si>
    <t>(Для детей 4-5 лет) 1.Посмотри и найди.                    2.Развивающие задания. 3.Загадки клоуна (Стрельникова К.)</t>
  </si>
  <si>
    <t>978-5-9780-1663-3</t>
  </si>
  <si>
    <t>(Для детей 5-6 лет) 1.Весёлые задания (зелёная).              2.Весёлые задания (сиреневая).                                             3.Умные кроссворды (Куцина Е.)</t>
  </si>
  <si>
    <t>978-5-9780-1664-0</t>
  </si>
  <si>
    <t>(Для детей 5-6 лет)                                                                 1.Посмотри и найди. 2.Развивающие задания. 3.Космические головоломки (Стрельникова К.)</t>
  </si>
  <si>
    <t>978-5-9780-1665-7</t>
  </si>
  <si>
    <t>(Для детей 6-7 лет) 1.Весёлые задания (голубая).              2.Весёлые задания (оранжевая)</t>
  </si>
  <si>
    <t>978-5-9780-1666-4</t>
  </si>
  <si>
    <t>(Для детей 6-7 лет)                                                                 1.Посмотри и найди. 2.Развивающие задания.                     3.Умные кроссворды (Куцина Е.)</t>
  </si>
  <si>
    <t>978-5-9780-1667-1</t>
  </si>
  <si>
    <t>Учимся рассказывать о животных (для детей 6-9 лет)</t>
  </si>
  <si>
    <t>978-5-9780-1681-9</t>
  </si>
  <si>
    <t>Комплект №11 (5-6) СПЕЦЦЕНА!!! 6 тетрадей по цене 3-х</t>
  </si>
  <si>
    <t>978-5-9780-1451-8</t>
  </si>
  <si>
    <t>Прибавляем и вычитаем. Числа 5ꓹ 6 (для детей 5-6 лет)</t>
  </si>
  <si>
    <t>978-5-9780-1448-8</t>
  </si>
  <si>
    <t>Пишем грамотно (для детей 7-8 лет)</t>
  </si>
  <si>
    <t>Пишем правильно (6-7 лет)</t>
  </si>
  <si>
    <t>978-5-9780-1097-8</t>
  </si>
  <si>
    <t>978-5-9780-1096-1</t>
  </si>
  <si>
    <t>978-5-9780-1099-2</t>
  </si>
  <si>
    <t>Весна</t>
  </si>
  <si>
    <t>Зима</t>
  </si>
  <si>
    <t>Осень</t>
  </si>
  <si>
    <t>Таблица квадратов натуральных чисел от 0 до 99 (мал.формат)</t>
  </si>
  <si>
    <t>978-5-9780-0517-2</t>
  </si>
  <si>
    <t>Тренажёры по русскому языку. Все виды разборов. Разбор слова по составу (для детей 8-11 лет)</t>
  </si>
  <si>
    <t>Тренажёры по русскому языку. Все виды разборов. Фонетический разбор слова (для детей 8-11 лет)</t>
  </si>
  <si>
    <t>978-5-9780-1688-8</t>
  </si>
  <si>
    <t>Тренажёры по математике. Головоломки. Табличное умножение и деление (для детей 8-9 лет)</t>
  </si>
  <si>
    <t>978-5-9780-1687-1</t>
  </si>
  <si>
    <t>978-5-9780-1684-0</t>
  </si>
  <si>
    <t>978-5-9780-1685-7</t>
  </si>
  <si>
    <t>978-5-9780-1686-4</t>
  </si>
  <si>
    <t>978-5-9780-1696-3</t>
  </si>
  <si>
    <t>Тренажёры по математике. Головоломки. Сложение и вычитание в пределах 10 (для детей 6-7 лет)</t>
  </si>
  <si>
    <t>Тренажёры по математике. Головоломки. Сложение и вычитание в пределах 100 (для детей 8-9 лет)</t>
  </si>
  <si>
    <t>Тренажёры по математике. Головоломки. Сложение и вычитание в пределах 20 (для детей 6-7 лет)</t>
  </si>
  <si>
    <t>Карточки (европодвес). Играй и говори! Найди по отрицанию</t>
  </si>
  <si>
    <t>978-5-9780-1702-1</t>
  </si>
  <si>
    <t>Карточки. Играй и говори! Найди по отрицанию</t>
  </si>
  <si>
    <t>978-5-9780-1697-0</t>
  </si>
  <si>
    <t>Комплект №12 (6-7)</t>
  </si>
  <si>
    <t>978-5-9780-1700-7</t>
  </si>
  <si>
    <t>Комплект №13 (8-9)</t>
  </si>
  <si>
    <t>978-5-9780-1701-4</t>
  </si>
  <si>
    <t>Комплект №14 (4-8)</t>
  </si>
  <si>
    <t>Правильно произносим звук "Л".                                       Правильно произносим звук "Р".                                    Правильно произносим звук "С".                                    Правильно произносим звук "Ш".</t>
  </si>
  <si>
    <t>978-5-9780-1682-6</t>
  </si>
  <si>
    <r>
      <t xml:space="preserve">Тренажёры по математике. </t>
    </r>
    <r>
      <rPr>
        <b/>
        <u/>
        <sz val="9"/>
        <color indexed="10"/>
        <rFont val="Calibri"/>
        <family val="2"/>
        <charset val="204"/>
      </rPr>
      <t>Решаем примеры</t>
    </r>
    <r>
      <rPr>
        <b/>
        <sz val="9"/>
        <color indexed="10"/>
        <rFont val="Calibri"/>
        <family val="2"/>
        <charset val="204"/>
      </rPr>
      <t xml:space="preserve">:                   </t>
    </r>
    <r>
      <rPr>
        <sz val="9"/>
        <color indexed="10"/>
        <rFont val="Calibri"/>
        <family val="2"/>
        <charset val="204"/>
      </rPr>
      <t xml:space="preserve">Счёт в пределах 10. Счёт в пределах 20.                         </t>
    </r>
    <r>
      <rPr>
        <b/>
        <u/>
        <sz val="9"/>
        <color indexed="10"/>
        <rFont val="Calibri"/>
        <family val="2"/>
        <charset val="204"/>
      </rPr>
      <t>Головоломки:</t>
    </r>
    <r>
      <rPr>
        <sz val="9"/>
        <color indexed="10"/>
        <rFont val="Calibri"/>
        <family val="2"/>
        <charset val="204"/>
      </rPr>
      <t xml:space="preserve"> Сложение и вычитание в пределах 10.  Сложение и вычитание в пределах 20.</t>
    </r>
  </si>
  <si>
    <r>
      <t xml:space="preserve">Тренажёры по математике. </t>
    </r>
    <r>
      <rPr>
        <b/>
        <u/>
        <sz val="9"/>
        <color indexed="10"/>
        <rFont val="Calibri"/>
        <family val="2"/>
        <charset val="204"/>
      </rPr>
      <t>Решаем примеры</t>
    </r>
    <r>
      <rPr>
        <b/>
        <sz val="9"/>
        <color indexed="10"/>
        <rFont val="Calibri"/>
        <family val="2"/>
        <charset val="204"/>
      </rPr>
      <t xml:space="preserve">:                   </t>
    </r>
    <r>
      <rPr>
        <sz val="9"/>
        <color indexed="10"/>
        <rFont val="Calibri"/>
        <family val="2"/>
        <charset val="204"/>
      </rPr>
      <t xml:space="preserve">Счёт в пределах 100. Табличное умножение и деление.                         </t>
    </r>
    <r>
      <rPr>
        <b/>
        <u/>
        <sz val="9"/>
        <color indexed="10"/>
        <rFont val="Calibri"/>
        <family val="2"/>
        <charset val="204"/>
      </rPr>
      <t>Головоломки</t>
    </r>
    <r>
      <rPr>
        <b/>
        <sz val="9"/>
        <color indexed="10"/>
        <rFont val="Calibri"/>
        <family val="2"/>
        <charset val="204"/>
      </rPr>
      <t>:</t>
    </r>
    <r>
      <rPr>
        <sz val="9"/>
        <color indexed="10"/>
        <rFont val="Calibri"/>
        <family val="2"/>
        <charset val="204"/>
      </rPr>
      <t xml:space="preserve"> Сложение и вычитание в пределах 100.  Табличное умножение и деление.</t>
    </r>
  </si>
  <si>
    <t>Графические диктанты. Двигаемся по стрелочкам (для детей 5-8 лет).Букашки-таракашки</t>
  </si>
  <si>
    <t>978-5-9780-1689-5</t>
  </si>
  <si>
    <t>Графические диктанты. Двигаемся по стрелочкам (для детей 5-8 лет).В космосе</t>
  </si>
  <si>
    <t>978-5-9780-1690-1</t>
  </si>
  <si>
    <t>Графические диктанты. Двигаемся по стрелочкам (для детей 5-8 лет).Динозавры</t>
  </si>
  <si>
    <t>978-5-9780-1691-8</t>
  </si>
  <si>
    <t>Графические диктанты. Двигаемся по стрелочкам (для детей 5-8 лет).Под водой</t>
  </si>
  <si>
    <t>978-5-9780-1692-5</t>
  </si>
  <si>
    <t>Графические диктанты. Двигаемся по стрелочкам (для детей 5-8 лет).Полезные машины</t>
  </si>
  <si>
    <t>978-5-9780-1693-2</t>
  </si>
  <si>
    <t>Графические диктанты. Двигаемся по стрелочкам (для детей 5-8 лет).Роботы</t>
  </si>
  <si>
    <t>978-5-9780-1694-9</t>
  </si>
  <si>
    <t>Графические диктанты. Двигаемся по стрелочкам (для детей 5-8 лет).Сказочные существа</t>
  </si>
  <si>
    <t>978-5-9780-1695-6</t>
  </si>
  <si>
    <t>Карточки (европодвес). Играй и говори! Изменяем глаголы и местоимения по родам</t>
  </si>
  <si>
    <t>978-5-9780-1706-9</t>
  </si>
  <si>
    <t>Карточки (европодвес). Играй и говори! Рассказы с картинками</t>
  </si>
  <si>
    <t>978-5-9780-1707-6</t>
  </si>
  <si>
    <t>Карточки. Играй и говори! Изменяем глаголы и местоимения по родам</t>
  </si>
  <si>
    <t>978-5-9780-1703-8</t>
  </si>
  <si>
    <t>Карточки. Играй и говори! Рассказы с картинками</t>
  </si>
  <si>
    <t>978-5-9780-1704-5</t>
  </si>
  <si>
    <t>978-5-9780-1672-5</t>
  </si>
  <si>
    <t>978-5-9780-1673-2</t>
  </si>
  <si>
    <t>978-5-9780-1674-9</t>
  </si>
  <si>
    <t>978-5-9780-1675-6</t>
  </si>
  <si>
    <t>978-5-9780-1668-8</t>
  </si>
  <si>
    <t>978-5-9780-1669-5</t>
  </si>
  <si>
    <t>978-5-9780-1670-1</t>
  </si>
  <si>
    <t>978-5-9780-1671-8</t>
  </si>
  <si>
    <t>Тренажёры по русскому языку. Все виды разборов. Морфологический разбор слова (для детей 8-11 лет)</t>
  </si>
  <si>
    <t>978-5-9780-1705-2</t>
  </si>
  <si>
    <t>978-5-9780-1712-0</t>
  </si>
  <si>
    <t>Тренажёры по русскому языку. Все виды разборов. Синтаксический разбор предложения (для детей 8-11 лет)</t>
  </si>
  <si>
    <t>978-5-9780-1708-3</t>
  </si>
  <si>
    <t>Тренажёры по русскому языку. Все виды разборов (Планы): Морфологическийꓹ разбор по составуꓹ  фонетический разбор словаꓹ синтаксический разбор предложения (для детей 8-11 лет)</t>
  </si>
  <si>
    <t>Комплект №15 (8-11)</t>
  </si>
  <si>
    <t>Тренажёры по русскому языку. Все виды разборов: 1)Морфологический разбор слова; 2)Разбор слова по составу; 3)Синтаксический разбор предложения; 4)Фонетический разбор слова</t>
  </si>
  <si>
    <t>978-5-9780-1724-3</t>
  </si>
  <si>
    <t>Комплект №16 (8-11)</t>
  </si>
  <si>
    <t>978-5-9780-1725-0</t>
  </si>
  <si>
    <r>
      <rPr>
        <u/>
        <sz val="9"/>
        <color indexed="10"/>
        <rFont val="Arial"/>
        <family val="2"/>
        <charset val="204"/>
      </rPr>
      <t>Рабочая тетрадь</t>
    </r>
    <r>
      <rPr>
        <sz val="9"/>
        <color indexed="10"/>
        <rFont val="Arial"/>
        <family val="2"/>
        <charset val="204"/>
      </rPr>
      <t xml:space="preserve"> Тренажёр по русскому языку. Все виды разборов (Планы): Морфологическийꓹ разбор по составуꓹ  фонетический разбор словаꓹ синтаксический разбор предложения;                                         </t>
    </r>
    <r>
      <rPr>
        <u/>
        <sz val="9"/>
        <color indexed="10"/>
        <rFont val="Arial"/>
        <family val="2"/>
        <charset val="204"/>
      </rPr>
      <t>9 плакатов по русскому языку</t>
    </r>
    <r>
      <rPr>
        <sz val="9"/>
        <color indexed="10"/>
        <rFont val="Arial"/>
        <family val="2"/>
        <charset val="204"/>
      </rPr>
      <t>:                                                 1) Морфологический разбор глагола;                                      2) Морфологический разбор имени прилагательного;          3) Морфологический разбор имени существительного;        4) Морфологический разбор имени числительного;              5) Морфологический разбор личного местоимения              6) Разбор слова по составу;                                                         7) Синтаксический разбор простого предложения;               8) Синтаксический разбор сложного предложения;              9) Фонетический разбор слова</t>
    </r>
  </si>
  <si>
    <t>978-5-9780-1717-5</t>
  </si>
  <si>
    <t>978-5-9780-1716-8</t>
  </si>
  <si>
    <t>978-5-9780-1715-1</t>
  </si>
  <si>
    <t>978-5-9780-1719-9</t>
  </si>
  <si>
    <t>978-5-9780-1718-2</t>
  </si>
  <si>
    <t>978-5-9780-1714-4</t>
  </si>
  <si>
    <t>978-5-9780-1720-5</t>
  </si>
  <si>
    <t>978-5-9780-1721-2</t>
  </si>
  <si>
    <t>978-5-9780-1713-7</t>
  </si>
  <si>
    <t>978-5-9780-1722-9</t>
  </si>
  <si>
    <r>
      <t>Давай подумаем. Комплект №4 Нейроразминки (1.Букашки. 2.Лесные звери. 3.На ферме. 4.Овощи. 5.Фрукты</t>
    </r>
    <r>
      <rPr>
        <sz val="9"/>
        <rFont val="Calibri"/>
        <family val="2"/>
        <charset val="204"/>
      </rPr>
      <t>ꓹ</t>
    </r>
    <r>
      <rPr>
        <sz val="9"/>
        <rFont val="Arial"/>
        <family val="2"/>
        <charset val="204"/>
      </rPr>
      <t xml:space="preserve"> ягоды)</t>
    </r>
  </si>
  <si>
    <t>Закладка Таблица умножения</t>
  </si>
  <si>
    <t>15 мая</t>
  </si>
  <si>
    <t>Плакат РЯ Морфологический разбор глагола</t>
  </si>
  <si>
    <t>Плакат РЯ Морфологический разбор имени прилагательного</t>
  </si>
  <si>
    <t>Плакат РЯ Морфологический разбор имени существительного</t>
  </si>
  <si>
    <t>Плакат РЯ Морфологический разбор имени числительного</t>
  </si>
  <si>
    <t>Плакат РЯ Морфологический разбор личного местоимения</t>
  </si>
  <si>
    <t>Плакат РЯ Разбор слова по составу</t>
  </si>
  <si>
    <t>Плакат РЯ Синтаксический разбор простого предложения</t>
  </si>
  <si>
    <t>Плакат РЯ Синтаксический разбор сложного предложения</t>
  </si>
  <si>
    <t>Плакат РЯ Фонетический разбор слова</t>
  </si>
  <si>
    <t>штрихкод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</si>
</sst>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9" formatCode="#,##0.00&quot;р.&quot;;[Red]\-#,##0.00&quot;р.&quot;"/>
    <numFmt numFmtId="174" formatCode="#,##0.00&quot;р.&quot;"/>
    <numFmt numFmtId="188" formatCode="#,##0.00\ &quot;₽&quot;;[Red]#,##0.00\ &quot;₽&quot;"/>
    <numFmt numFmtId="190" formatCode="#,##0_ ;[Red]\-#,##0\ "/>
    <numFmt numFmtId="191" formatCode="#,##0\ &quot;₽&quot;"/>
    <numFmt numFmtId="193" formatCode="_-* #,##0.0\ &quot;₽&quot;_-;\-* #,##0.0\ &quot;₽&quot;_-;_-* &quot;-&quot;??\ &quot;₽&quot;_-;_-@_-"/>
  </numFmts>
  <fonts count="107" x14ac:knownFonts="1">
    <font>
      <sz val="10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sz val="11"/>
      <name val="Calibri"/>
      <family val="2"/>
      <charset val="204"/>
    </font>
    <font>
      <b/>
      <sz val="9"/>
      <name val="Arial Cyr"/>
      <charset val="204"/>
    </font>
    <font>
      <b/>
      <i/>
      <sz val="9"/>
      <name val="Arial Cyr"/>
      <charset val="204"/>
    </font>
    <font>
      <b/>
      <sz val="14"/>
      <name val="Arial Cyr"/>
      <charset val="204"/>
    </font>
    <font>
      <u/>
      <sz val="10"/>
      <color indexed="12"/>
      <name val="Arial Cyr"/>
      <charset val="204"/>
    </font>
    <font>
      <b/>
      <sz val="8"/>
      <name val="Arial Cyr"/>
      <charset val="204"/>
    </font>
    <font>
      <b/>
      <u/>
      <sz val="9"/>
      <color indexed="12"/>
      <name val="Calibri"/>
      <family val="2"/>
      <charset val="204"/>
    </font>
    <font>
      <b/>
      <sz val="9"/>
      <name val="Calibri"/>
      <family val="2"/>
      <charset val="204"/>
    </font>
    <font>
      <sz val="9"/>
      <name val="Calibri"/>
      <family val="2"/>
      <charset val="204"/>
    </font>
    <font>
      <sz val="9"/>
      <color indexed="10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color indexed="10"/>
      <name val="Calibri"/>
      <family val="2"/>
      <charset val="204"/>
    </font>
    <font>
      <u/>
      <sz val="9"/>
      <color indexed="10"/>
      <name val="Calibri"/>
      <family val="2"/>
      <charset val="204"/>
    </font>
    <font>
      <sz val="9"/>
      <color indexed="8"/>
      <name val="Calibri"/>
      <family val="2"/>
      <charset val="204"/>
    </font>
    <font>
      <u/>
      <sz val="9"/>
      <name val="Calibri"/>
      <family val="2"/>
      <charset val="204"/>
    </font>
    <font>
      <b/>
      <u/>
      <sz val="7"/>
      <color indexed="12"/>
      <name val="Calibri"/>
      <family val="2"/>
      <charset val="204"/>
    </font>
    <font>
      <b/>
      <u/>
      <sz val="7"/>
      <color indexed="12"/>
      <name val="Calibri"/>
      <family val="2"/>
      <charset val="204"/>
    </font>
    <font>
      <b/>
      <sz val="7"/>
      <name val="Calibri"/>
      <family val="2"/>
      <charset val="204"/>
    </font>
    <font>
      <b/>
      <sz val="7"/>
      <color indexed="10"/>
      <name val="Calibri"/>
      <family val="2"/>
      <charset val="204"/>
    </font>
    <font>
      <sz val="7"/>
      <name val="Calibri"/>
      <family val="2"/>
      <charset val="204"/>
    </font>
    <font>
      <b/>
      <sz val="7"/>
      <color indexed="8"/>
      <name val="Calibri"/>
      <family val="2"/>
      <charset val="204"/>
    </font>
    <font>
      <b/>
      <sz val="14"/>
      <color indexed="10"/>
      <name val="Arial Cyr"/>
      <charset val="204"/>
    </font>
    <font>
      <sz val="10"/>
      <color indexed="10"/>
      <name val="Arial Cyr"/>
      <charset val="204"/>
    </font>
    <font>
      <sz val="8"/>
      <color indexed="10"/>
      <name val="Arial Cyr"/>
      <charset val="204"/>
    </font>
    <font>
      <sz val="8"/>
      <name val="Arial"/>
      <family val="2"/>
      <charset val="204"/>
    </font>
    <font>
      <sz val="8"/>
      <name val="Tahoma"/>
      <family val="2"/>
      <charset val="204"/>
    </font>
    <font>
      <sz val="8"/>
      <name val="Calibri"/>
      <family val="2"/>
      <charset val="204"/>
    </font>
    <font>
      <b/>
      <u/>
      <sz val="7"/>
      <color indexed="12"/>
      <name val="Calibri"/>
      <family val="2"/>
      <charset val="204"/>
    </font>
    <font>
      <b/>
      <u/>
      <sz val="7"/>
      <color indexed="12"/>
      <name val="Calibri"/>
      <family val="2"/>
      <charset val="204"/>
    </font>
    <font>
      <sz val="9"/>
      <color indexed="10"/>
      <name val="Calibri"/>
      <family val="2"/>
      <charset val="204"/>
    </font>
    <font>
      <u/>
      <sz val="9"/>
      <color indexed="10"/>
      <name val="Calibri"/>
      <family val="2"/>
      <charset val="204"/>
    </font>
    <font>
      <sz val="10"/>
      <name val="Calibri"/>
      <family val="2"/>
      <charset val="204"/>
    </font>
    <font>
      <sz val="10"/>
      <color indexed="10"/>
      <name val="Arial Cyr"/>
      <charset val="204"/>
    </font>
    <font>
      <sz val="9"/>
      <color indexed="10"/>
      <name val="Calibri"/>
      <family val="2"/>
      <charset val="204"/>
    </font>
    <font>
      <b/>
      <sz val="8"/>
      <name val="Calibri"/>
      <family val="2"/>
      <charset val="204"/>
    </font>
    <font>
      <sz val="9"/>
      <name val="Arial"/>
      <family val="2"/>
      <charset val="204"/>
    </font>
    <font>
      <sz val="12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7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9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7"/>
      <color indexed="56"/>
      <name val="Calibri"/>
      <family val="2"/>
      <charset val="204"/>
    </font>
    <font>
      <b/>
      <u/>
      <sz val="7"/>
      <color indexed="56"/>
      <name val="Calibri"/>
      <family val="2"/>
      <charset val="204"/>
    </font>
    <font>
      <sz val="10"/>
      <name val="Calibri"/>
      <family val="2"/>
    </font>
    <font>
      <sz val="10"/>
      <color indexed="10"/>
      <name val="Calibri"/>
      <family val="2"/>
    </font>
    <font>
      <u/>
      <sz val="8"/>
      <color indexed="10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u/>
      <sz val="7"/>
      <color indexed="56"/>
      <name val="Calibri"/>
      <family val="2"/>
      <charset val="204"/>
    </font>
    <font>
      <b/>
      <u/>
      <sz val="8"/>
      <color indexed="10"/>
      <name val="Calibri"/>
      <family val="2"/>
      <charset val="204"/>
    </font>
    <font>
      <u/>
      <sz val="7"/>
      <color indexed="10"/>
      <name val="Calibri"/>
      <family val="2"/>
      <charset val="204"/>
    </font>
    <font>
      <u/>
      <sz val="11"/>
      <color indexed="10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color indexed="10"/>
      <name val="Calibri"/>
      <family val="2"/>
      <charset val="204"/>
    </font>
    <font>
      <b/>
      <u/>
      <sz val="7"/>
      <color indexed="10"/>
      <name val="Calibri"/>
      <family val="2"/>
      <charset val="204"/>
    </font>
    <font>
      <u/>
      <sz val="11"/>
      <color indexed="12"/>
      <name val="Calibri"/>
      <family val="2"/>
      <charset val="204"/>
    </font>
    <font>
      <u/>
      <sz val="11"/>
      <name val="Calibri"/>
      <family val="2"/>
      <charset val="204"/>
    </font>
    <font>
      <u/>
      <sz val="9"/>
      <color indexed="10"/>
      <name val="Calibri"/>
      <family val="2"/>
      <charset val="204"/>
    </font>
    <font>
      <u/>
      <sz val="8"/>
      <color indexed="10"/>
      <name val="Calibri"/>
      <family val="2"/>
      <charset val="204"/>
    </font>
    <font>
      <b/>
      <sz val="9"/>
      <name val="Calibri"/>
      <family val="2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b/>
      <sz val="9"/>
      <color indexed="12"/>
      <name val="Calibri"/>
      <family val="2"/>
      <charset val="204"/>
    </font>
    <font>
      <b/>
      <sz val="10"/>
      <name val="Calibri"/>
      <family val="2"/>
      <charset val="204"/>
    </font>
    <font>
      <b/>
      <sz val="9"/>
      <color indexed="8"/>
      <name val="Arial Cyr"/>
      <charset val="204"/>
    </font>
    <font>
      <sz val="10"/>
      <color indexed="8"/>
      <name val="Arial Cyr"/>
      <charset val="204"/>
    </font>
    <font>
      <sz val="7.9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color indexed="10"/>
      <name val="Calibri"/>
      <family val="2"/>
      <charset val="204"/>
    </font>
    <font>
      <b/>
      <u/>
      <sz val="9"/>
      <color indexed="10"/>
      <name val="Calibri"/>
      <family val="2"/>
      <charset val="204"/>
    </font>
    <font>
      <sz val="9"/>
      <color indexed="10"/>
      <name val="Arial"/>
      <family val="2"/>
      <charset val="204"/>
    </font>
    <font>
      <u/>
      <sz val="9"/>
      <color indexed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color indexed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color rgb="FFFF0000"/>
      <name val="Calibri"/>
      <family val="2"/>
      <charset val="204"/>
    </font>
    <font>
      <sz val="8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9"/>
      <color rgb="FFFF0000"/>
      <name val="Calibri"/>
      <family val="2"/>
      <charset val="204"/>
    </font>
    <font>
      <sz val="10"/>
      <color rgb="FFFF0000"/>
      <name val="Arial Cyr"/>
      <charset val="204"/>
    </font>
    <font>
      <sz val="9"/>
      <color rgb="FFFF0000"/>
      <name val="Arial Cyr"/>
      <charset val="204"/>
    </font>
    <font>
      <sz val="8"/>
      <color rgb="FFFF0000"/>
      <name val="Arial Cyr"/>
      <charset val="204"/>
    </font>
    <font>
      <b/>
      <sz val="9"/>
      <color rgb="FFFF0000"/>
      <name val="Arial Cyr"/>
      <charset val="204"/>
    </font>
    <font>
      <b/>
      <sz val="9"/>
      <color rgb="FFED0000"/>
      <name val="Calibri"/>
      <family val="2"/>
      <charset val="204"/>
    </font>
    <font>
      <sz val="9"/>
      <color rgb="FFED0000"/>
      <name val="Calibri"/>
      <family val="2"/>
      <charset val="204"/>
      <scheme val="minor"/>
    </font>
    <font>
      <sz val="9"/>
      <color rgb="FFED0000"/>
      <name val="Calibri"/>
      <family val="2"/>
      <charset val="204"/>
    </font>
    <font>
      <sz val="9"/>
      <name val="Cambria"/>
      <family val="1"/>
      <charset val="204"/>
      <scheme val="major"/>
    </font>
    <font>
      <b/>
      <sz val="12"/>
      <name val="Calibri"/>
      <family val="2"/>
      <charset val="204"/>
      <scheme val="minor"/>
    </font>
    <font>
      <b/>
      <sz val="9"/>
      <color rgb="FFED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b/>
      <sz val="12"/>
      <color rgb="FFFF0000"/>
      <name val="Arial Cyr"/>
      <charset val="204"/>
    </font>
    <font>
      <sz val="9"/>
      <color rgb="FFED0000"/>
      <name val="Arial Cyr"/>
      <charset val="204"/>
    </font>
    <font>
      <b/>
      <sz val="10"/>
      <color rgb="FFED0000"/>
      <name val="Arial Cyr"/>
      <charset val="204"/>
    </font>
    <font>
      <b/>
      <sz val="9"/>
      <color rgb="FFED0000"/>
      <name val="Arial Cyr"/>
      <charset val="204"/>
    </font>
    <font>
      <sz val="9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4">
    <xf numFmtId="0" fontId="0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7" fillId="0" borderId="0"/>
  </cellStyleXfs>
  <cellXfs count="1119">
    <xf numFmtId="0" fontId="0" fillId="0" borderId="0" xfId="0"/>
    <xf numFmtId="0" fontId="1" fillId="0" borderId="0" xfId="0" applyFont="1" applyBorder="1"/>
    <xf numFmtId="0" fontId="2" fillId="0" borderId="0" xfId="0" applyFont="1" applyFill="1"/>
    <xf numFmtId="0" fontId="2" fillId="2" borderId="2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0" borderId="0" xfId="0" applyFont="1" applyBorder="1" applyAlignment="1">
      <alignment horizontal="center"/>
    </xf>
    <xf numFmtId="0" fontId="3" fillId="2" borderId="0" xfId="1" applyFont="1" applyFill="1" applyBorder="1" applyAlignment="1" applyProtection="1">
      <alignment wrapText="1"/>
    </xf>
    <xf numFmtId="0" fontId="4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7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69" fontId="5" fillId="2" borderId="5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2" xfId="1" applyFont="1" applyFill="1" applyBorder="1" applyAlignment="1" applyProtection="1">
      <alignment horizontal="left" wrapText="1"/>
    </xf>
    <xf numFmtId="0" fontId="11" fillId="2" borderId="2" xfId="0" applyFont="1" applyFill="1" applyBorder="1" applyAlignment="1">
      <alignment vertical="center"/>
    </xf>
    <xf numFmtId="169" fontId="11" fillId="2" borderId="2" xfId="0" applyNumberFormat="1" applyFont="1" applyFill="1" applyBorder="1" applyAlignment="1">
      <alignment horizontal="right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169" fontId="11" fillId="0" borderId="2" xfId="0" applyNumberFormat="1" applyFont="1" applyBorder="1"/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/>
    <xf numFmtId="0" fontId="11" fillId="0" borderId="6" xfId="0" applyFont="1" applyBorder="1" applyAlignment="1">
      <alignment vertical="center"/>
    </xf>
    <xf numFmtId="0" fontId="11" fillId="0" borderId="7" xfId="0" applyFont="1" applyBorder="1"/>
    <xf numFmtId="0" fontId="11" fillId="2" borderId="7" xfId="0" applyFont="1" applyFill="1" applyBorder="1"/>
    <xf numFmtId="0" fontId="11" fillId="0" borderId="2" xfId="0" applyFont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center"/>
    </xf>
    <xf numFmtId="0" fontId="11" fillId="0" borderId="2" xfId="0" applyFont="1" applyBorder="1" applyAlignment="1"/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0" fontId="13" fillId="0" borderId="2" xfId="0" applyFont="1" applyBorder="1"/>
    <xf numFmtId="169" fontId="13" fillId="0" borderId="2" xfId="0" applyNumberFormat="1" applyFont="1" applyBorder="1"/>
    <xf numFmtId="0" fontId="11" fillId="0" borderId="6" xfId="0" applyFont="1" applyBorder="1"/>
    <xf numFmtId="0" fontId="11" fillId="2" borderId="6" xfId="0" applyFont="1" applyFill="1" applyBorder="1"/>
    <xf numFmtId="0" fontId="11" fillId="0" borderId="9" xfId="0" applyFont="1" applyBorder="1"/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169" fontId="11" fillId="0" borderId="8" xfId="0" applyNumberFormat="1" applyFont="1" applyBorder="1"/>
    <xf numFmtId="0" fontId="11" fillId="0" borderId="3" xfId="0" applyFont="1" applyBorder="1"/>
    <xf numFmtId="0" fontId="11" fillId="2" borderId="2" xfId="0" applyFont="1" applyFill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2" borderId="2" xfId="3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2" xfId="3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1" fillId="2" borderId="8" xfId="0" applyFont="1" applyFill="1" applyBorder="1"/>
    <xf numFmtId="0" fontId="11" fillId="2" borderId="8" xfId="0" applyFont="1" applyFill="1" applyBorder="1" applyAlignment="1">
      <alignment horizontal="center" vertical="center"/>
    </xf>
    <xf numFmtId="0" fontId="11" fillId="2" borderId="8" xfId="3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169" fontId="11" fillId="2" borderId="8" xfId="0" applyNumberFormat="1" applyFont="1" applyFill="1" applyBorder="1" applyAlignment="1">
      <alignment vertical="center"/>
    </xf>
    <xf numFmtId="0" fontId="13" fillId="0" borderId="6" xfId="0" applyFont="1" applyBorder="1"/>
    <xf numFmtId="0" fontId="13" fillId="0" borderId="7" xfId="0" applyFont="1" applyBorder="1"/>
    <xf numFmtId="0" fontId="11" fillId="0" borderId="11" xfId="0" applyFont="1" applyBorder="1"/>
    <xf numFmtId="0" fontId="11" fillId="0" borderId="12" xfId="0" applyFont="1" applyBorder="1"/>
    <xf numFmtId="169" fontId="13" fillId="2" borderId="2" xfId="0" applyNumberFormat="1" applyFont="1" applyFill="1" applyBorder="1"/>
    <xf numFmtId="0" fontId="11" fillId="0" borderId="13" xfId="0" applyFont="1" applyBorder="1"/>
    <xf numFmtId="0" fontId="11" fillId="0" borderId="14" xfId="0" applyFont="1" applyBorder="1"/>
    <xf numFmtId="0" fontId="11" fillId="2" borderId="9" xfId="0" applyFont="1" applyFill="1" applyBorder="1"/>
    <xf numFmtId="169" fontId="11" fillId="2" borderId="2" xfId="0" applyNumberFormat="1" applyFont="1" applyFill="1" applyBorder="1"/>
    <xf numFmtId="0" fontId="11" fillId="0" borderId="15" xfId="0" applyFont="1" applyBorder="1"/>
    <xf numFmtId="0" fontId="11" fillId="0" borderId="2" xfId="0" applyFont="1" applyFill="1" applyBorder="1"/>
    <xf numFmtId="0" fontId="11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center"/>
    </xf>
    <xf numFmtId="0" fontId="10" fillId="0" borderId="3" xfId="0" applyFont="1" applyBorder="1" applyAlignment="1">
      <alignment vertical="center"/>
    </xf>
    <xf numFmtId="0" fontId="14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2" borderId="12" xfId="0" applyFont="1" applyFill="1" applyBorder="1"/>
    <xf numFmtId="0" fontId="11" fillId="2" borderId="11" xfId="0" applyFont="1" applyFill="1" applyBorder="1"/>
    <xf numFmtId="0" fontId="11" fillId="0" borderId="12" xfId="0" applyFont="1" applyFill="1" applyBorder="1"/>
    <xf numFmtId="0" fontId="11" fillId="0" borderId="16" xfId="0" applyFont="1" applyBorder="1" applyAlignment="1">
      <alignment horizontal="center"/>
    </xf>
    <xf numFmtId="0" fontId="11" fillId="0" borderId="1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2" borderId="0" xfId="0" applyFont="1" applyFill="1" applyBorder="1"/>
    <xf numFmtId="0" fontId="11" fillId="2" borderId="14" xfId="0" applyFont="1" applyFill="1" applyBorder="1"/>
    <xf numFmtId="169" fontId="11" fillId="2" borderId="4" xfId="0" applyNumberFormat="1" applyFont="1" applyFill="1" applyBorder="1"/>
    <xf numFmtId="0" fontId="11" fillId="2" borderId="16" xfId="0" applyFont="1" applyFill="1" applyBorder="1"/>
    <xf numFmtId="0" fontId="12" fillId="0" borderId="5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169" fontId="11" fillId="2" borderId="4" xfId="0" applyNumberFormat="1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0" borderId="12" xfId="0" applyFont="1" applyBorder="1" applyAlignment="1">
      <alignment horizontal="center"/>
    </xf>
    <xf numFmtId="0" fontId="11" fillId="0" borderId="1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2" borderId="5" xfId="0" applyFont="1" applyFill="1" applyBorder="1"/>
    <xf numFmtId="0" fontId="11" fillId="0" borderId="2" xfId="0" applyFont="1" applyFill="1" applyBorder="1" applyAlignment="1">
      <alignment horizontal="left"/>
    </xf>
    <xf numFmtId="0" fontId="11" fillId="0" borderId="5" xfId="0" applyFont="1" applyBorder="1"/>
    <xf numFmtId="0" fontId="11" fillId="2" borderId="2" xfId="0" applyFont="1" applyFill="1" applyBorder="1" applyAlignment="1">
      <alignment horizontal="left"/>
    </xf>
    <xf numFmtId="0" fontId="11" fillId="2" borderId="16" xfId="0" applyFont="1" applyFill="1" applyBorder="1" applyAlignment="1">
      <alignment horizontal="center"/>
    </xf>
    <xf numFmtId="0" fontId="11" fillId="2" borderId="4" xfId="0" applyFont="1" applyFill="1" applyBorder="1"/>
    <xf numFmtId="0" fontId="11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2" borderId="5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/>
    </xf>
    <xf numFmtId="169" fontId="11" fillId="2" borderId="8" xfId="0" applyNumberFormat="1" applyFont="1" applyFill="1" applyBorder="1"/>
    <xf numFmtId="0" fontId="11" fillId="2" borderId="3" xfId="0" applyFont="1" applyFill="1" applyBorder="1"/>
    <xf numFmtId="0" fontId="11" fillId="2" borderId="12" xfId="0" applyFont="1" applyFill="1" applyBorder="1" applyAlignment="1">
      <alignment horizontal="center"/>
    </xf>
    <xf numFmtId="0" fontId="11" fillId="0" borderId="2" xfId="3" applyFont="1" applyBorder="1"/>
    <xf numFmtId="0" fontId="11" fillId="0" borderId="8" xfId="0" applyFont="1" applyBorder="1" applyAlignment="1">
      <alignment vertical="center"/>
    </xf>
    <xf numFmtId="0" fontId="11" fillId="0" borderId="3" xfId="3" applyFont="1" applyBorder="1"/>
    <xf numFmtId="0" fontId="11" fillId="0" borderId="8" xfId="0" applyFont="1" applyBorder="1" applyAlignment="1">
      <alignment horizontal="left"/>
    </xf>
    <xf numFmtId="0" fontId="13" fillId="0" borderId="5" xfId="0" applyFont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6" fillId="0" borderId="2" xfId="0" applyFont="1" applyBorder="1"/>
    <xf numFmtId="0" fontId="16" fillId="0" borderId="5" xfId="0" applyFont="1" applyBorder="1" applyAlignment="1">
      <alignment vertical="center"/>
    </xf>
    <xf numFmtId="0" fontId="16" fillId="2" borderId="2" xfId="0" applyFont="1" applyFill="1" applyBorder="1" applyAlignment="1">
      <alignment horizontal="center"/>
    </xf>
    <xf numFmtId="169" fontId="11" fillId="2" borderId="6" xfId="0" applyNumberFormat="1" applyFont="1" applyFill="1" applyBorder="1"/>
    <xf numFmtId="0" fontId="11" fillId="2" borderId="10" xfId="0" applyFont="1" applyFill="1" applyBorder="1"/>
    <xf numFmtId="0" fontId="11" fillId="0" borderId="0" xfId="0" applyFont="1" applyBorder="1" applyAlignment="1">
      <alignment vertical="center"/>
    </xf>
    <xf numFmtId="0" fontId="11" fillId="2" borderId="6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right"/>
    </xf>
    <xf numFmtId="0" fontId="11" fillId="2" borderId="5" xfId="0" applyFont="1" applyFill="1" applyBorder="1" applyAlignment="1"/>
    <xf numFmtId="0" fontId="11" fillId="0" borderId="6" xfId="0" applyFont="1" applyFill="1" applyBorder="1"/>
    <xf numFmtId="0" fontId="11" fillId="0" borderId="9" xfId="0" applyFont="1" applyFill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0" borderId="9" xfId="0" applyFont="1" applyFill="1" applyBorder="1"/>
    <xf numFmtId="0" fontId="11" fillId="0" borderId="0" xfId="0" applyFont="1"/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2" borderId="2" xfId="1" applyFont="1" applyFill="1" applyBorder="1" applyAlignment="1" applyProtection="1">
      <alignment horizontal="left" vertical="center" wrapText="1"/>
    </xf>
    <xf numFmtId="0" fontId="11" fillId="2" borderId="2" xfId="1" applyFont="1" applyFill="1" applyBorder="1" applyAlignment="1" applyProtection="1">
      <alignment vertical="center" wrapText="1"/>
    </xf>
    <xf numFmtId="0" fontId="11" fillId="2" borderId="2" xfId="1" applyFont="1" applyFill="1" applyBorder="1" applyAlignment="1" applyProtection="1">
      <alignment wrapText="1"/>
    </xf>
    <xf numFmtId="0" fontId="11" fillId="2" borderId="3" xfId="1" applyFont="1" applyFill="1" applyBorder="1" applyAlignment="1" applyProtection="1">
      <alignment horizontal="left" vertical="center" wrapText="1"/>
    </xf>
    <xf numFmtId="0" fontId="11" fillId="2" borderId="0" xfId="1" applyFont="1" applyFill="1" applyAlignment="1" applyProtection="1">
      <alignment horizontal="left" vertical="center" wrapText="1"/>
    </xf>
    <xf numFmtId="0" fontId="11" fillId="0" borderId="2" xfId="1" applyFont="1" applyFill="1" applyBorder="1" applyAlignment="1" applyProtection="1">
      <alignment horizontal="left" vertical="center" wrapText="1"/>
    </xf>
    <xf numFmtId="0" fontId="11" fillId="0" borderId="2" xfId="1" applyFont="1" applyFill="1" applyBorder="1" applyAlignment="1" applyProtection="1">
      <alignment vertical="center" wrapText="1"/>
    </xf>
    <xf numFmtId="0" fontId="11" fillId="2" borderId="8" xfId="1" applyFont="1" applyFill="1" applyBorder="1" applyAlignment="1" applyProtection="1">
      <alignment horizontal="left" vertical="center" wrapText="1"/>
    </xf>
    <xf numFmtId="0" fontId="11" fillId="2" borderId="3" xfId="1" applyFont="1" applyFill="1" applyBorder="1" applyAlignment="1" applyProtection="1">
      <alignment horizontal="left" wrapText="1"/>
    </xf>
    <xf numFmtId="0" fontId="11" fillId="2" borderId="0" xfId="1" applyFont="1" applyFill="1" applyAlignment="1" applyProtection="1">
      <alignment horizontal="left" wrapText="1"/>
    </xf>
    <xf numFmtId="0" fontId="13" fillId="2" borderId="2" xfId="3" applyFont="1" applyFill="1" applyBorder="1" applyAlignment="1">
      <alignment wrapText="1"/>
    </xf>
    <xf numFmtId="0" fontId="11" fillId="0" borderId="0" xfId="2" applyFont="1" applyAlignment="1" applyProtection="1">
      <alignment horizontal="left" wrapText="1"/>
    </xf>
    <xf numFmtId="0" fontId="11" fillId="0" borderId="2" xfId="2" applyFont="1" applyBorder="1" applyAlignment="1" applyProtection="1">
      <alignment horizontal="left" wrapText="1"/>
    </xf>
    <xf numFmtId="0" fontId="14" fillId="2" borderId="2" xfId="0" applyFont="1" applyFill="1" applyBorder="1" applyAlignment="1">
      <alignment horizontal="left" vertical="center"/>
    </xf>
    <xf numFmtId="0" fontId="11" fillId="2" borderId="2" xfId="3" applyFont="1" applyFill="1" applyBorder="1" applyAlignment="1">
      <alignment wrapText="1"/>
    </xf>
    <xf numFmtId="0" fontId="11" fillId="0" borderId="2" xfId="2" applyFont="1" applyBorder="1" applyAlignment="1" applyProtection="1">
      <alignment vertical="center" wrapText="1"/>
    </xf>
    <xf numFmtId="0" fontId="11" fillId="2" borderId="6" xfId="1" applyFont="1" applyFill="1" applyBorder="1" applyAlignment="1" applyProtection="1">
      <alignment vertical="center" wrapText="1"/>
    </xf>
    <xf numFmtId="0" fontId="11" fillId="2" borderId="12" xfId="1" applyFont="1" applyFill="1" applyBorder="1" applyAlignment="1" applyProtection="1">
      <alignment horizontal="left" vertical="center" wrapText="1"/>
    </xf>
    <xf numFmtId="0" fontId="11" fillId="2" borderId="12" xfId="1" applyFont="1" applyFill="1" applyBorder="1" applyAlignment="1" applyProtection="1">
      <alignment vertical="center" wrapText="1"/>
    </xf>
    <xf numFmtId="0" fontId="11" fillId="0" borderId="14" xfId="1" applyFont="1" applyFill="1" applyBorder="1" applyAlignment="1" applyProtection="1">
      <alignment vertical="center" wrapText="1"/>
    </xf>
    <xf numFmtId="0" fontId="13" fillId="2" borderId="8" xfId="1" applyFont="1" applyFill="1" applyBorder="1" applyAlignment="1" applyProtection="1">
      <alignment vertical="center" wrapText="1"/>
    </xf>
    <xf numFmtId="0" fontId="11" fillId="0" borderId="2" xfId="0" applyFont="1" applyFill="1" applyBorder="1" applyAlignment="1">
      <alignment vertical="center"/>
    </xf>
    <xf numFmtId="0" fontId="11" fillId="2" borderId="8" xfId="1" applyFont="1" applyFill="1" applyBorder="1" applyAlignment="1" applyProtection="1">
      <alignment vertical="center" wrapText="1"/>
    </xf>
    <xf numFmtId="0" fontId="11" fillId="0" borderId="7" xfId="0" applyFont="1" applyBorder="1" applyAlignment="1">
      <alignment horizontal="center"/>
    </xf>
    <xf numFmtId="0" fontId="11" fillId="2" borderId="3" xfId="1" applyFont="1" applyFill="1" applyBorder="1" applyAlignment="1" applyProtection="1">
      <alignment vertical="center" wrapText="1"/>
    </xf>
    <xf numFmtId="0" fontId="11" fillId="2" borderId="16" xfId="1" applyFont="1" applyFill="1" applyBorder="1" applyAlignment="1" applyProtection="1">
      <alignment vertical="center" wrapText="1"/>
    </xf>
    <xf numFmtId="0" fontId="10" fillId="2" borderId="5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1" fillId="0" borderId="3" xfId="1" applyFont="1" applyFill="1" applyBorder="1" applyAlignment="1" applyProtection="1">
      <alignment vertical="center" wrapText="1"/>
    </xf>
    <xf numFmtId="0" fontId="11" fillId="2" borderId="8" xfId="1" applyFont="1" applyFill="1" applyBorder="1" applyAlignment="1" applyProtection="1">
      <alignment wrapText="1"/>
    </xf>
    <xf numFmtId="0" fontId="11" fillId="2" borderId="2" xfId="3" applyFont="1" applyFill="1" applyBorder="1"/>
    <xf numFmtId="0" fontId="11" fillId="2" borderId="0" xfId="1" applyFont="1" applyFill="1" applyAlignment="1" applyProtection="1">
      <alignment wrapText="1"/>
    </xf>
    <xf numFmtId="0" fontId="11" fillId="2" borderId="3" xfId="1" applyFont="1" applyFill="1" applyBorder="1" applyAlignment="1" applyProtection="1">
      <alignment wrapText="1"/>
    </xf>
    <xf numFmtId="0" fontId="11" fillId="0" borderId="0" xfId="0" applyFont="1" applyFill="1"/>
    <xf numFmtId="0" fontId="11" fillId="2" borderId="7" xfId="0" applyFont="1" applyFill="1" applyBorder="1" applyAlignment="1">
      <alignment horizontal="center"/>
    </xf>
    <xf numFmtId="0" fontId="11" fillId="0" borderId="2" xfId="2" applyFont="1" applyBorder="1" applyAlignment="1" applyProtection="1">
      <alignment wrapText="1"/>
    </xf>
    <xf numFmtId="0" fontId="13" fillId="2" borderId="2" xfId="1" applyFont="1" applyFill="1" applyBorder="1" applyAlignment="1" applyProtection="1">
      <alignment wrapText="1"/>
    </xf>
    <xf numFmtId="0" fontId="16" fillId="2" borderId="2" xfId="1" applyFont="1" applyFill="1" applyBorder="1" applyAlignment="1" applyProtection="1">
      <alignment wrapText="1"/>
    </xf>
    <xf numFmtId="0" fontId="16" fillId="0" borderId="2" xfId="3" applyFont="1" applyBorder="1"/>
    <xf numFmtId="0" fontId="11" fillId="2" borderId="6" xfId="1" applyFont="1" applyFill="1" applyBorder="1" applyAlignment="1" applyProtection="1">
      <alignment wrapText="1"/>
    </xf>
    <xf numFmtId="0" fontId="11" fillId="0" borderId="2" xfId="1" applyFont="1" applyFill="1" applyBorder="1" applyAlignment="1" applyProtection="1">
      <alignment wrapText="1"/>
    </xf>
    <xf numFmtId="0" fontId="11" fillId="0" borderId="0" xfId="1" applyFont="1" applyFill="1" applyAlignment="1" applyProtection="1">
      <alignment wrapText="1"/>
    </xf>
    <xf numFmtId="0" fontId="11" fillId="0" borderId="3" xfId="0" applyFont="1" applyBorder="1" applyAlignment="1">
      <alignment horizontal="left" vertical="center"/>
    </xf>
    <xf numFmtId="0" fontId="2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/>
    <xf numFmtId="0" fontId="2" fillId="0" borderId="2" xfId="0" applyFont="1" applyBorder="1" applyAlignment="1">
      <alignment horizontal="right"/>
    </xf>
    <xf numFmtId="0" fontId="2" fillId="0" borderId="7" xfId="0" applyFont="1" applyBorder="1"/>
    <xf numFmtId="0" fontId="10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7" fillId="0" borderId="2" xfId="1" applyFont="1" applyFill="1" applyBorder="1" applyAlignment="1" applyProtection="1">
      <alignment vertical="center" wrapText="1"/>
    </xf>
    <xf numFmtId="0" fontId="28" fillId="2" borderId="2" xfId="3" applyFont="1" applyFill="1" applyBorder="1" applyAlignment="1">
      <alignment wrapText="1"/>
    </xf>
    <xf numFmtId="0" fontId="2" fillId="0" borderId="2" xfId="0" applyFont="1" applyBorder="1" applyAlignment="1">
      <alignment horizontal="left"/>
    </xf>
    <xf numFmtId="0" fontId="11" fillId="0" borderId="2" xfId="1" applyFont="1" applyFill="1" applyBorder="1" applyAlignment="1" applyProtection="1"/>
    <xf numFmtId="0" fontId="11" fillId="0" borderId="2" xfId="1" applyFont="1" applyFill="1" applyBorder="1" applyAlignment="1" applyProtection="1">
      <alignment horizontal="left" wrapText="1"/>
    </xf>
    <xf numFmtId="0" fontId="11" fillId="2" borderId="15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vertical="center"/>
    </xf>
    <xf numFmtId="0" fontId="32" fillId="2" borderId="11" xfId="0" applyFont="1" applyFill="1" applyBorder="1" applyAlignment="1">
      <alignment vertical="center"/>
    </xf>
    <xf numFmtId="0" fontId="10" fillId="2" borderId="2" xfId="0" applyFont="1" applyFill="1" applyBorder="1"/>
    <xf numFmtId="0" fontId="10" fillId="0" borderId="2" xfId="0" applyFont="1" applyFill="1" applyBorder="1"/>
    <xf numFmtId="0" fontId="35" fillId="0" borderId="0" xfId="0" applyFont="1"/>
    <xf numFmtId="0" fontId="36" fillId="0" borderId="0" xfId="0" applyFont="1"/>
    <xf numFmtId="0" fontId="34" fillId="2" borderId="2" xfId="3" applyFont="1" applyFill="1" applyBorder="1" applyAlignment="1">
      <alignment wrapText="1"/>
    </xf>
    <xf numFmtId="0" fontId="29" fillId="2" borderId="2" xfId="0" applyFont="1" applyFill="1" applyBorder="1" applyAlignment="1">
      <alignment horizontal="center" vertical="center"/>
    </xf>
    <xf numFmtId="0" fontId="17" fillId="0" borderId="2" xfId="1" applyFont="1" applyFill="1" applyBorder="1" applyAlignment="1" applyProtection="1">
      <alignment wrapText="1"/>
    </xf>
    <xf numFmtId="0" fontId="15" fillId="0" borderId="2" xfId="1" applyFont="1" applyFill="1" applyBorder="1" applyAlignment="1" applyProtection="1">
      <alignment horizontal="left" vertical="center" wrapText="1"/>
    </xf>
    <xf numFmtId="0" fontId="10" fillId="0" borderId="3" xfId="0" applyFont="1" applyBorder="1" applyAlignment="1">
      <alignment horizontal="center"/>
    </xf>
    <xf numFmtId="0" fontId="44" fillId="2" borderId="2" xfId="0" applyFont="1" applyFill="1" applyBorder="1" applyAlignment="1">
      <alignment horizontal="center" vertical="center"/>
    </xf>
    <xf numFmtId="0" fontId="44" fillId="0" borderId="2" xfId="0" applyFont="1" applyBorder="1" applyAlignment="1">
      <alignment horizontal="center"/>
    </xf>
    <xf numFmtId="0" fontId="44" fillId="0" borderId="2" xfId="0" applyFont="1" applyBorder="1"/>
    <xf numFmtId="0" fontId="44" fillId="2" borderId="2" xfId="0" applyFont="1" applyFill="1" applyBorder="1"/>
    <xf numFmtId="0" fontId="45" fillId="0" borderId="4" xfId="0" applyFont="1" applyBorder="1" applyAlignment="1">
      <alignment horizontal="left" vertical="center"/>
    </xf>
    <xf numFmtId="0" fontId="0" fillId="3" borderId="0" xfId="0" applyFill="1"/>
    <xf numFmtId="0" fontId="12" fillId="0" borderId="12" xfId="0" applyFont="1" applyBorder="1" applyAlignment="1">
      <alignment vertical="center"/>
    </xf>
    <xf numFmtId="0" fontId="33" fillId="2" borderId="12" xfId="1" applyFont="1" applyFill="1" applyBorder="1" applyAlignment="1" applyProtection="1">
      <alignment vertical="center" wrapText="1"/>
    </xf>
    <xf numFmtId="0" fontId="32" fillId="0" borderId="16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2" fillId="0" borderId="11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169" fontId="32" fillId="0" borderId="4" xfId="0" applyNumberFormat="1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0" fontId="46" fillId="0" borderId="15" xfId="0" applyFont="1" applyBorder="1"/>
    <xf numFmtId="0" fontId="47" fillId="0" borderId="15" xfId="0" applyFont="1" applyBorder="1"/>
    <xf numFmtId="0" fontId="0" fillId="0" borderId="0" xfId="0" applyNumberFormat="1" applyAlignment="1">
      <alignment horizontal="center"/>
    </xf>
    <xf numFmtId="2" fontId="0" fillId="0" borderId="0" xfId="0" applyNumberFormat="1"/>
    <xf numFmtId="0" fontId="48" fillId="0" borderId="0" xfId="0" applyNumberFormat="1" applyFont="1"/>
    <xf numFmtId="0" fontId="48" fillId="0" borderId="0" xfId="0" applyNumberFormat="1" applyFont="1" applyFill="1"/>
    <xf numFmtId="0" fontId="49" fillId="0" borderId="0" xfId="0" applyNumberFormat="1" applyFont="1"/>
    <xf numFmtId="0" fontId="48" fillId="3" borderId="0" xfId="0" applyNumberFormat="1" applyFont="1" applyFill="1"/>
    <xf numFmtId="49" fontId="0" fillId="0" borderId="0" xfId="0" applyNumberFormat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0" fillId="0" borderId="0" xfId="0" applyNumberFormat="1"/>
    <xf numFmtId="49" fontId="11" fillId="0" borderId="0" xfId="0" applyNumberFormat="1" applyFont="1" applyAlignment="1">
      <alignment horizontal="center"/>
    </xf>
    <xf numFmtId="49" fontId="0" fillId="0" borderId="0" xfId="0" applyNumberFormat="1" applyBorder="1" applyAlignment="1"/>
    <xf numFmtId="49" fontId="8" fillId="0" borderId="0" xfId="0" applyNumberFormat="1" applyFont="1" applyBorder="1" applyAlignment="1">
      <alignment horizontal="center" vertical="center"/>
    </xf>
    <xf numFmtId="49" fontId="50" fillId="0" borderId="0" xfId="1" applyNumberFormat="1" applyFont="1" applyBorder="1" applyAlignment="1" applyProtection="1">
      <alignment horizontal="center" vertical="center"/>
    </xf>
    <xf numFmtId="49" fontId="18" fillId="2" borderId="0" xfId="1" applyNumberFormat="1" applyFont="1" applyFill="1" applyBorder="1" applyAlignment="1" applyProtection="1">
      <alignment horizontal="left" vertical="center"/>
    </xf>
    <xf numFmtId="49" fontId="19" fillId="2" borderId="0" xfId="1" applyNumberFormat="1" applyFont="1" applyFill="1" applyBorder="1" applyAlignment="1" applyProtection="1">
      <alignment horizontal="left" vertical="center"/>
    </xf>
    <xf numFmtId="49" fontId="20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/>
    <xf numFmtId="49" fontId="19" fillId="0" borderId="0" xfId="1" applyNumberFormat="1" applyFont="1" applyBorder="1" applyAlignment="1" applyProtection="1">
      <alignment horizontal="left" vertical="center"/>
    </xf>
    <xf numFmtId="49" fontId="51" fillId="0" borderId="0" xfId="1" applyNumberFormat="1" applyFont="1" applyBorder="1" applyAlignment="1" applyProtection="1"/>
    <xf numFmtId="49" fontId="51" fillId="0" borderId="0" xfId="1" applyNumberFormat="1" applyFont="1" applyBorder="1" applyAlignment="1" applyProtection="1">
      <alignment horizontal="left" vertical="center"/>
    </xf>
    <xf numFmtId="49" fontId="51" fillId="2" borderId="0" xfId="1" applyNumberFormat="1" applyFont="1" applyFill="1" applyBorder="1" applyAlignment="1" applyProtection="1">
      <alignment horizontal="left" vertical="center"/>
    </xf>
    <xf numFmtId="49" fontId="30" fillId="0" borderId="0" xfId="1" applyNumberFormat="1" applyFont="1" applyBorder="1" applyAlignment="1" applyProtection="1">
      <alignment horizontal="left" vertical="center"/>
    </xf>
    <xf numFmtId="49" fontId="30" fillId="2" borderId="0" xfId="1" applyNumberFormat="1" applyFont="1" applyFill="1" applyBorder="1" applyAlignment="1" applyProtection="1">
      <alignment horizontal="left" vertical="center"/>
    </xf>
    <xf numFmtId="49" fontId="50" fillId="2" borderId="0" xfId="1" applyNumberFormat="1" applyFont="1" applyFill="1" applyBorder="1" applyAlignment="1" applyProtection="1"/>
    <xf numFmtId="49" fontId="20" fillId="0" borderId="0" xfId="0" applyNumberFormat="1" applyFont="1" applyBorder="1" applyAlignment="1"/>
    <xf numFmtId="49" fontId="20" fillId="0" borderId="0" xfId="0" applyNumberFormat="1" applyFont="1" applyBorder="1" applyAlignment="1">
      <alignment horizontal="left" vertical="center"/>
    </xf>
    <xf numFmtId="49" fontId="50" fillId="0" borderId="0" xfId="1" applyNumberFormat="1" applyFont="1" applyBorder="1" applyAlignment="1" applyProtection="1">
      <alignment vertical="center"/>
    </xf>
    <xf numFmtId="49" fontId="19" fillId="0" borderId="0" xfId="1" applyNumberFormat="1" applyFont="1" applyBorder="1" applyAlignment="1" applyProtection="1">
      <alignment vertical="center"/>
    </xf>
    <xf numFmtId="49" fontId="18" fillId="0" borderId="0" xfId="1" applyNumberFormat="1" applyFont="1" applyBorder="1" applyAlignment="1" applyProtection="1">
      <alignment vertical="center"/>
    </xf>
    <xf numFmtId="49" fontId="18" fillId="2" borderId="0" xfId="1" applyNumberFormat="1" applyFont="1" applyFill="1" applyBorder="1" applyAlignment="1" applyProtection="1">
      <alignment vertical="center"/>
    </xf>
    <xf numFmtId="49" fontId="19" fillId="0" borderId="0" xfId="1" applyNumberFormat="1" applyFont="1" applyBorder="1" applyAlignment="1" applyProtection="1">
      <alignment horizontal="left"/>
    </xf>
    <xf numFmtId="49" fontId="30" fillId="0" borderId="0" xfId="1" applyNumberFormat="1" applyFont="1" applyBorder="1" applyAlignment="1" applyProtection="1">
      <alignment horizontal="left"/>
    </xf>
    <xf numFmtId="49" fontId="50" fillId="0" borderId="0" xfId="1" applyNumberFormat="1" applyFont="1" applyFill="1" applyBorder="1" applyAlignment="1" applyProtection="1">
      <alignment horizontal="center" vertical="center"/>
    </xf>
    <xf numFmtId="49" fontId="19" fillId="2" borderId="0" xfId="1" applyNumberFormat="1" applyFont="1" applyFill="1" applyBorder="1" applyAlignment="1" applyProtection="1">
      <alignment horizontal="left"/>
    </xf>
    <xf numFmtId="49" fontId="30" fillId="2" borderId="0" xfId="1" applyNumberFormat="1" applyFont="1" applyFill="1" applyBorder="1" applyAlignment="1" applyProtection="1">
      <alignment horizontal="left"/>
    </xf>
    <xf numFmtId="49" fontId="18" fillId="0" borderId="0" xfId="1" applyNumberFormat="1" applyFont="1" applyBorder="1" applyAlignment="1" applyProtection="1">
      <alignment horizontal="left" vertical="center"/>
    </xf>
    <xf numFmtId="49" fontId="20" fillId="2" borderId="0" xfId="0" applyNumberFormat="1" applyFont="1" applyFill="1" applyBorder="1" applyAlignment="1">
      <alignment horizontal="left" vertical="center"/>
    </xf>
    <xf numFmtId="49" fontId="30" fillId="0" borderId="0" xfId="0" applyNumberFormat="1" applyFont="1" applyBorder="1" applyAlignment="1">
      <alignment horizontal="center"/>
    </xf>
    <xf numFmtId="49" fontId="31" fillId="0" borderId="0" xfId="0" applyNumberFormat="1" applyFont="1" applyBorder="1" applyAlignment="1">
      <alignment horizontal="center" vertical="center"/>
    </xf>
    <xf numFmtId="49" fontId="52" fillId="0" borderId="0" xfId="1" applyNumberFormat="1" applyFont="1" applyBorder="1" applyAlignment="1" applyProtection="1">
      <alignment horizontal="center" vertical="center"/>
    </xf>
    <xf numFmtId="49" fontId="47" fillId="0" borderId="0" xfId="0" applyNumberFormat="1" applyFont="1" applyBorder="1" applyAlignment="1">
      <alignment horizontal="center" vertical="center"/>
    </xf>
    <xf numFmtId="49" fontId="47" fillId="0" borderId="0" xfId="1" applyNumberFormat="1" applyFont="1" applyBorder="1" applyAlignment="1" applyProtection="1">
      <alignment horizontal="center"/>
    </xf>
    <xf numFmtId="49" fontId="30" fillId="2" borderId="0" xfId="0" applyNumberFormat="1" applyFont="1" applyFill="1" applyBorder="1" applyAlignment="1">
      <alignment horizontal="left" vertical="center"/>
    </xf>
    <xf numFmtId="49" fontId="30" fillId="0" borderId="0" xfId="1" applyNumberFormat="1" applyFont="1" applyBorder="1" applyAlignment="1" applyProtection="1">
      <alignment vertical="center"/>
    </xf>
    <xf numFmtId="49" fontId="47" fillId="0" borderId="0" xfId="0" applyNumberFormat="1" applyFont="1" applyBorder="1" applyAlignment="1">
      <alignment horizontal="center"/>
    </xf>
    <xf numFmtId="49" fontId="53" fillId="2" borderId="0" xfId="1" applyNumberFormat="1" applyFont="1" applyFill="1" applyBorder="1" applyAlignment="1" applyProtection="1">
      <alignment horizontal="left" vertical="center"/>
    </xf>
    <xf numFmtId="49" fontId="50" fillId="2" borderId="0" xfId="1" applyNumberFormat="1" applyFont="1" applyFill="1" applyBorder="1" applyAlignment="1" applyProtection="1">
      <alignment horizontal="left" vertical="center"/>
    </xf>
    <xf numFmtId="49" fontId="30" fillId="2" borderId="0" xfId="1" applyNumberFormat="1" applyFont="1" applyFill="1" applyBorder="1" applyAlignment="1" applyProtection="1">
      <alignment vertical="center"/>
    </xf>
    <xf numFmtId="49" fontId="51" fillId="0" borderId="0" xfId="1" applyNumberFormat="1" applyFont="1" applyBorder="1" applyAlignment="1" applyProtection="1">
      <alignment vertical="center"/>
    </xf>
    <xf numFmtId="49" fontId="50" fillId="2" borderId="0" xfId="1" applyNumberFormat="1" applyFont="1" applyFill="1" applyBorder="1" applyAlignment="1" applyProtection="1">
      <alignment vertical="center"/>
    </xf>
    <xf numFmtId="49" fontId="50" fillId="0" borderId="0" xfId="1" applyNumberFormat="1" applyFont="1" applyBorder="1" applyAlignment="1" applyProtection="1">
      <alignment horizontal="left" vertical="center"/>
    </xf>
    <xf numFmtId="49" fontId="54" fillId="0" borderId="0" xfId="1" applyNumberFormat="1" applyFont="1" applyFill="1" applyBorder="1" applyAlignment="1" applyProtection="1">
      <alignment wrapText="1"/>
    </xf>
    <xf numFmtId="49" fontId="50" fillId="0" borderId="0" xfId="1" applyNumberFormat="1" applyFont="1" applyFill="1" applyBorder="1" applyAlignment="1" applyProtection="1">
      <alignment vertical="center"/>
    </xf>
    <xf numFmtId="49" fontId="19" fillId="2" borderId="0" xfId="1" applyNumberFormat="1" applyFont="1" applyFill="1" applyBorder="1" applyAlignment="1" applyProtection="1">
      <alignment horizontal="left" vertical="center" wrapText="1"/>
    </xf>
    <xf numFmtId="49" fontId="19" fillId="0" borderId="0" xfId="1" applyNumberFormat="1" applyFont="1" applyFill="1" applyBorder="1" applyAlignment="1" applyProtection="1">
      <alignment horizontal="left" vertical="center" wrapText="1"/>
    </xf>
    <xf numFmtId="49" fontId="19" fillId="0" borderId="0" xfId="1" applyNumberFormat="1" applyFont="1" applyFill="1" applyBorder="1" applyAlignment="1" applyProtection="1">
      <alignment horizontal="left" vertical="center"/>
    </xf>
    <xf numFmtId="49" fontId="19" fillId="0" borderId="0" xfId="1" applyNumberFormat="1" applyFont="1" applyFill="1" applyBorder="1" applyAlignment="1" applyProtection="1"/>
    <xf numFmtId="49" fontId="19" fillId="0" borderId="0" xfId="1" applyNumberFormat="1" applyFont="1" applyFill="1" applyBorder="1" applyAlignment="1" applyProtection="1">
      <alignment vertical="center"/>
    </xf>
    <xf numFmtId="49" fontId="20" fillId="0" borderId="0" xfId="0" applyNumberFormat="1" applyFont="1" applyBorder="1" applyAlignment="1">
      <alignment vertical="center"/>
    </xf>
    <xf numFmtId="49" fontId="19" fillId="0" borderId="0" xfId="1" applyNumberFormat="1" applyFont="1" applyFill="1" applyBorder="1" applyAlignment="1" applyProtection="1">
      <alignment horizontal="left"/>
    </xf>
    <xf numFmtId="49" fontId="20" fillId="0" borderId="0" xfId="0" applyNumberFormat="1" applyFont="1" applyFill="1" applyBorder="1" applyAlignment="1">
      <alignment horizontal="left"/>
    </xf>
    <xf numFmtId="49" fontId="22" fillId="0" borderId="0" xfId="0" applyNumberFormat="1" applyFont="1" applyBorder="1" applyAlignment="1">
      <alignment vertical="center"/>
    </xf>
    <xf numFmtId="49" fontId="22" fillId="0" borderId="0" xfId="0" applyNumberFormat="1" applyFont="1" applyBorder="1" applyAlignment="1"/>
    <xf numFmtId="49" fontId="21" fillId="0" borderId="0" xfId="0" applyNumberFormat="1" applyFont="1" applyBorder="1" applyAlignment="1">
      <alignment horizontal="left" vertical="center"/>
    </xf>
    <xf numFmtId="49" fontId="9" fillId="0" borderId="0" xfId="1" applyNumberFormat="1" applyFont="1" applyBorder="1" applyAlignment="1" applyProtection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23" fillId="0" borderId="0" xfId="0" applyNumberFormat="1" applyFont="1" applyBorder="1" applyAlignment="1">
      <alignment horizontal="left" vertical="center"/>
    </xf>
    <xf numFmtId="49" fontId="19" fillId="2" borderId="0" xfId="1" applyNumberFormat="1" applyFont="1" applyFill="1" applyBorder="1" applyAlignment="1" applyProtection="1"/>
    <xf numFmtId="49" fontId="20" fillId="0" borderId="0" xfId="0" applyNumberFormat="1" applyFont="1" applyFill="1" applyBorder="1" applyAlignment="1"/>
    <xf numFmtId="49" fontId="20" fillId="2" borderId="0" xfId="0" applyNumberFormat="1" applyFon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/>
    <xf numFmtId="49" fontId="78" fillId="0" borderId="0" xfId="1" applyNumberFormat="1" applyBorder="1" applyAlignment="1" applyProtection="1"/>
    <xf numFmtId="0" fontId="78" fillId="0" borderId="0" xfId="1" applyAlignment="1" applyProtection="1"/>
    <xf numFmtId="0" fontId="11" fillId="0" borderId="3" xfId="2" applyFont="1" applyBorder="1" applyAlignment="1" applyProtection="1">
      <alignment horizontal="left" wrapText="1"/>
    </xf>
    <xf numFmtId="0" fontId="10" fillId="0" borderId="2" xfId="0" applyFont="1" applyBorder="1" applyAlignment="1">
      <alignment horizontal="left"/>
    </xf>
    <xf numFmtId="0" fontId="11" fillId="2" borderId="7" xfId="0" applyFont="1" applyFill="1" applyBorder="1" applyAlignment="1">
      <alignment horizontal="left" vertical="center"/>
    </xf>
    <xf numFmtId="0" fontId="11" fillId="0" borderId="3" xfId="1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7" fillId="2" borderId="3" xfId="1" applyFont="1" applyFill="1" applyBorder="1" applyAlignment="1" applyProtection="1">
      <alignment wrapText="1"/>
    </xf>
    <xf numFmtId="0" fontId="17" fillId="2" borderId="3" xfId="1" applyFont="1" applyFill="1" applyBorder="1" applyAlignment="1" applyProtection="1">
      <alignment horizontal="left" vertical="center" wrapText="1"/>
    </xf>
    <xf numFmtId="0" fontId="38" fillId="2" borderId="2" xfId="0" applyFont="1" applyFill="1" applyBorder="1" applyAlignment="1">
      <alignment horizontal="center" vertical="center"/>
    </xf>
    <xf numFmtId="0" fontId="11" fillId="0" borderId="3" xfId="1" applyFont="1" applyFill="1" applyBorder="1" applyAlignment="1" applyProtection="1">
      <alignment wrapText="1"/>
    </xf>
    <xf numFmtId="0" fontId="2" fillId="2" borderId="7" xfId="0" applyFont="1" applyFill="1" applyBorder="1"/>
    <xf numFmtId="0" fontId="44" fillId="0" borderId="6" xfId="0" applyFont="1" applyBorder="1" applyAlignment="1">
      <alignment horizontal="center"/>
    </xf>
    <xf numFmtId="0" fontId="44" fillId="0" borderId="6" xfId="0" applyFont="1" applyBorder="1"/>
    <xf numFmtId="0" fontId="44" fillId="0" borderId="2" xfId="1" applyFont="1" applyBorder="1" applyAlignment="1" applyProtection="1">
      <alignment vertical="center" wrapText="1"/>
    </xf>
    <xf numFmtId="0" fontId="11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vertical="center"/>
    </xf>
    <xf numFmtId="0" fontId="11" fillId="0" borderId="7" xfId="0" applyFont="1" applyFill="1" applyBorder="1"/>
    <xf numFmtId="0" fontId="45" fillId="0" borderId="0" xfId="0" applyFont="1"/>
    <xf numFmtId="49" fontId="55" fillId="0" borderId="0" xfId="1" applyNumberFormat="1" applyFont="1" applyBorder="1" applyAlignment="1" applyProtection="1"/>
    <xf numFmtId="0" fontId="44" fillId="0" borderId="1" xfId="0" applyFont="1" applyBorder="1" applyAlignment="1">
      <alignment horizontal="right" vertical="center" wrapText="1"/>
    </xf>
    <xf numFmtId="0" fontId="56" fillId="2" borderId="2" xfId="0" applyFont="1" applyFill="1" applyBorder="1" applyAlignment="1">
      <alignment horizontal="center" vertical="center"/>
    </xf>
    <xf numFmtId="0" fontId="57" fillId="0" borderId="3" xfId="0" applyFont="1" applyBorder="1" applyAlignment="1">
      <alignment vertical="center"/>
    </xf>
    <xf numFmtId="49" fontId="58" fillId="0" borderId="0" xfId="1" applyNumberFormat="1" applyFont="1" applyBorder="1" applyAlignment="1" applyProtection="1">
      <alignment vertical="center"/>
    </xf>
    <xf numFmtId="0" fontId="2" fillId="0" borderId="8" xfId="0" applyFont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2" fillId="0" borderId="8" xfId="0" applyFont="1" applyBorder="1" applyAlignment="1">
      <alignment horizontal="center"/>
    </xf>
    <xf numFmtId="169" fontId="2" fillId="0" borderId="8" xfId="0" applyNumberFormat="1" applyFont="1" applyBorder="1"/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49" fontId="59" fillId="0" borderId="0" xfId="1" applyNumberFormat="1" applyFont="1" applyBorder="1" applyAlignment="1" applyProtection="1"/>
    <xf numFmtId="49" fontId="60" fillId="0" borderId="0" xfId="1" applyNumberFormat="1" applyFont="1" applyBorder="1" applyAlignment="1" applyProtection="1"/>
    <xf numFmtId="0" fontId="56" fillId="0" borderId="0" xfId="0" applyFont="1"/>
    <xf numFmtId="49" fontId="61" fillId="0" borderId="0" xfId="1" applyNumberFormat="1" applyFont="1" applyBorder="1" applyAlignment="1" applyProtection="1"/>
    <xf numFmtId="0" fontId="11" fillId="0" borderId="9" xfId="0" applyFont="1" applyBorder="1" applyAlignment="1">
      <alignment horizontal="right" vertical="center"/>
    </xf>
    <xf numFmtId="0" fontId="11" fillId="2" borderId="8" xfId="0" applyFont="1" applyFill="1" applyBorder="1" applyAlignment="1">
      <alignment horizontal="left" vertical="center"/>
    </xf>
    <xf numFmtId="49" fontId="58" fillId="2" borderId="0" xfId="1" applyNumberFormat="1" applyFont="1" applyFill="1" applyBorder="1" applyAlignment="1" applyProtection="1">
      <alignment horizontal="left" vertical="center"/>
    </xf>
    <xf numFmtId="0" fontId="44" fillId="0" borderId="0" xfId="0" applyFont="1"/>
    <xf numFmtId="49" fontId="62" fillId="0" borderId="0" xfId="1" applyNumberFormat="1" applyFont="1" applyBorder="1" applyAlignment="1" applyProtection="1">
      <alignment horizontal="center" vertical="center"/>
    </xf>
    <xf numFmtId="0" fontId="11" fillId="2" borderId="5" xfId="0" applyFont="1" applyFill="1" applyBorder="1" applyAlignment="1">
      <alignment horizontal="center"/>
    </xf>
    <xf numFmtId="0" fontId="1" fillId="0" borderId="2" xfId="0" applyFont="1" applyBorder="1"/>
    <xf numFmtId="0" fontId="1" fillId="2" borderId="2" xfId="0" applyFont="1" applyFill="1" applyBorder="1"/>
    <xf numFmtId="0" fontId="39" fillId="2" borderId="2" xfId="0" applyFont="1" applyFill="1" applyBorder="1" applyAlignment="1">
      <alignment horizontal="center" vertical="center"/>
    </xf>
    <xf numFmtId="0" fontId="12" fillId="2" borderId="2" xfId="1" applyFont="1" applyFill="1" applyBorder="1" applyAlignment="1" applyProtection="1">
      <alignment horizontal="left" vertical="center" wrapText="1"/>
    </xf>
    <xf numFmtId="169" fontId="63" fillId="2" borderId="2" xfId="0" applyNumberFormat="1" applyFont="1" applyFill="1" applyBorder="1" applyAlignment="1">
      <alignment vertical="center"/>
    </xf>
    <xf numFmtId="169" fontId="63" fillId="0" borderId="2" xfId="0" applyNumberFormat="1" applyFont="1" applyBorder="1" applyAlignment="1">
      <alignment vertical="center"/>
    </xf>
    <xf numFmtId="169" fontId="63" fillId="0" borderId="2" xfId="0" applyNumberFormat="1" applyFont="1" applyBorder="1"/>
    <xf numFmtId="169" fontId="10" fillId="0" borderId="2" xfId="0" applyNumberFormat="1" applyFont="1" applyBorder="1"/>
    <xf numFmtId="169" fontId="63" fillId="2" borderId="2" xfId="0" applyNumberFormat="1" applyFont="1" applyFill="1" applyBorder="1"/>
    <xf numFmtId="169" fontId="10" fillId="2" borderId="2" xfId="0" applyNumberFormat="1" applyFont="1" applyFill="1" applyBorder="1"/>
    <xf numFmtId="169" fontId="10" fillId="2" borderId="8" xfId="0" applyNumberFormat="1" applyFont="1" applyFill="1" applyBorder="1"/>
    <xf numFmtId="0" fontId="11" fillId="2" borderId="5" xfId="1" applyFont="1" applyFill="1" applyBorder="1" applyAlignment="1" applyProtection="1">
      <alignment vertical="center" wrapText="1"/>
    </xf>
    <xf numFmtId="49" fontId="20" fillId="2" borderId="0" xfId="0" applyNumberFormat="1" applyFont="1" applyFill="1" applyAlignment="1">
      <alignment horizontal="left" vertical="center"/>
    </xf>
    <xf numFmtId="0" fontId="64" fillId="0" borderId="0" xfId="0" applyFont="1"/>
    <xf numFmtId="169" fontId="40" fillId="0" borderId="2" xfId="0" applyNumberFormat="1" applyFont="1" applyBorder="1"/>
    <xf numFmtId="169" fontId="10" fillId="2" borderId="6" xfId="0" applyNumberFormat="1" applyFont="1" applyFill="1" applyBorder="1"/>
    <xf numFmtId="169" fontId="11" fillId="0" borderId="14" xfId="0" applyNumberFormat="1" applyFont="1" applyBorder="1"/>
    <xf numFmtId="0" fontId="44" fillId="2" borderId="2" xfId="0" applyFont="1" applyFill="1" applyBorder="1" applyAlignment="1">
      <alignment vertical="center"/>
    </xf>
    <xf numFmtId="0" fontId="44" fillId="0" borderId="2" xfId="0" applyFont="1" applyBorder="1" applyAlignment="1">
      <alignment horizontal="right" vertical="center"/>
    </xf>
    <xf numFmtId="0" fontId="44" fillId="0" borderId="2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65" fillId="2" borderId="2" xfId="0" applyFont="1" applyFill="1" applyBorder="1"/>
    <xf numFmtId="0" fontId="65" fillId="2" borderId="2" xfId="0" applyFont="1" applyFill="1" applyBorder="1" applyAlignment="1">
      <alignment horizontal="center" vertical="center"/>
    </xf>
    <xf numFmtId="0" fontId="66" fillId="0" borderId="3" xfId="0" applyFont="1" applyBorder="1" applyAlignment="1">
      <alignment horizontal="left" vertical="center"/>
    </xf>
    <xf numFmtId="0" fontId="66" fillId="0" borderId="3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63" fillId="0" borderId="10" xfId="0" applyFont="1" applyBorder="1" applyAlignment="1">
      <alignment horizontal="center"/>
    </xf>
    <xf numFmtId="169" fontId="67" fillId="0" borderId="2" xfId="0" applyNumberFormat="1" applyFont="1" applyBorder="1"/>
    <xf numFmtId="0" fontId="41" fillId="0" borderId="2" xfId="0" applyFont="1" applyBorder="1" applyAlignment="1">
      <alignment vertical="center" wrapText="1"/>
    </xf>
    <xf numFmtId="0" fontId="44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vertical="center"/>
    </xf>
    <xf numFmtId="0" fontId="44" fillId="0" borderId="12" xfId="0" applyFont="1" applyBorder="1" applyAlignment="1">
      <alignment horizontal="right" vertical="center"/>
    </xf>
    <xf numFmtId="0" fontId="44" fillId="0" borderId="8" xfId="0" applyFont="1" applyBorder="1"/>
    <xf numFmtId="0" fontId="44" fillId="0" borderId="2" xfId="0" applyFont="1" applyBorder="1" applyAlignment="1">
      <alignment horizontal="left" vertical="center"/>
    </xf>
    <xf numFmtId="0" fontId="0" fillId="0" borderId="0" xfId="0" applyFont="1"/>
    <xf numFmtId="0" fontId="2" fillId="2" borderId="6" xfId="0" applyFont="1" applyFill="1" applyBorder="1" applyAlignment="1">
      <alignment horizontal="center" vertical="center"/>
    </xf>
    <xf numFmtId="0" fontId="63" fillId="0" borderId="9" xfId="0" applyFont="1" applyBorder="1" applyAlignment="1">
      <alignment horizontal="center"/>
    </xf>
    <xf numFmtId="0" fontId="63" fillId="0" borderId="8" xfId="0" applyFont="1" applyBorder="1" applyAlignment="1">
      <alignment horizontal="center"/>
    </xf>
    <xf numFmtId="0" fontId="44" fillId="2" borderId="6" xfId="0" applyFont="1" applyFill="1" applyBorder="1" applyAlignment="1">
      <alignment horizontal="center" vertical="center"/>
    </xf>
    <xf numFmtId="0" fontId="64" fillId="0" borderId="11" xfId="0" applyFont="1" applyBorder="1" applyAlignment="1">
      <alignment horizontal="right" vertical="center"/>
    </xf>
    <xf numFmtId="0" fontId="64" fillId="0" borderId="5" xfId="0" applyFont="1" applyBorder="1" applyAlignment="1">
      <alignment horizontal="left" vertical="center"/>
    </xf>
    <xf numFmtId="0" fontId="44" fillId="0" borderId="5" xfId="0" applyFont="1" applyBorder="1" applyAlignment="1">
      <alignment horizontal="center" vertical="center"/>
    </xf>
    <xf numFmtId="0" fontId="44" fillId="2" borderId="8" xfId="0" applyFont="1" applyFill="1" applyBorder="1"/>
    <xf numFmtId="0" fontId="44" fillId="0" borderId="5" xfId="0" applyFont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44" fillId="0" borderId="2" xfId="0" applyFont="1" applyBorder="1" applyAlignment="1">
      <alignment vertical="center" wrapText="1"/>
    </xf>
    <xf numFmtId="0" fontId="44" fillId="0" borderId="7" xfId="0" applyFont="1" applyBorder="1" applyAlignment="1">
      <alignment vertical="center"/>
    </xf>
    <xf numFmtId="0" fontId="44" fillId="0" borderId="6" xfId="0" applyFont="1" applyBorder="1" applyAlignment="1">
      <alignment vertical="center"/>
    </xf>
    <xf numFmtId="0" fontId="44" fillId="0" borderId="9" xfId="0" applyFont="1" applyBorder="1" applyAlignment="1">
      <alignment vertical="center"/>
    </xf>
    <xf numFmtId="0" fontId="44" fillId="0" borderId="3" xfId="0" applyFont="1" applyBorder="1" applyAlignment="1">
      <alignment horizontal="justify" vertical="center" wrapText="1"/>
    </xf>
    <xf numFmtId="0" fontId="44" fillId="2" borderId="8" xfId="0" applyFont="1" applyFill="1" applyBorder="1" applyAlignment="1">
      <alignment vertical="center"/>
    </xf>
    <xf numFmtId="0" fontId="44" fillId="0" borderId="15" xfId="0" applyFont="1" applyBorder="1" applyAlignment="1">
      <alignment horizontal="justify" vertical="center" wrapText="1"/>
    </xf>
    <xf numFmtId="0" fontId="64" fillId="0" borderId="8" xfId="0" applyFont="1" applyBorder="1"/>
    <xf numFmtId="0" fontId="44" fillId="2" borderId="2" xfId="0" applyFont="1" applyFill="1" applyBorder="1" applyAlignment="1">
      <alignment horizontal="center"/>
    </xf>
    <xf numFmtId="0" fontId="42" fillId="2" borderId="2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4" fillId="0" borderId="2" xfId="0" applyFont="1" applyBorder="1" applyAlignment="1">
      <alignment vertical="center"/>
    </xf>
    <xf numFmtId="0" fontId="67" fillId="0" borderId="0" xfId="0" applyFont="1" applyAlignment="1">
      <alignment horizontal="center" vertical="center"/>
    </xf>
    <xf numFmtId="0" fontId="0" fillId="0" borderId="2" xfId="0" applyFont="1" applyBorder="1"/>
    <xf numFmtId="0" fontId="44" fillId="0" borderId="10" xfId="0" applyFont="1" applyBorder="1" applyAlignment="1">
      <alignment horizontal="justify" vertical="center" wrapText="1"/>
    </xf>
    <xf numFmtId="169" fontId="63" fillId="2" borderId="8" xfId="0" applyNumberFormat="1" applyFont="1" applyFill="1" applyBorder="1" applyAlignment="1">
      <alignment vertical="center"/>
    </xf>
    <xf numFmtId="0" fontId="79" fillId="0" borderId="2" xfId="0" applyFont="1" applyBorder="1" applyAlignment="1">
      <alignment horizontal="center"/>
    </xf>
    <xf numFmtId="0" fontId="79" fillId="0" borderId="2" xfId="0" applyFont="1" applyBorder="1"/>
    <xf numFmtId="169" fontId="80" fillId="0" borderId="2" xfId="0" applyNumberFormat="1" applyFont="1" applyBorder="1"/>
    <xf numFmtId="0" fontId="81" fillId="0" borderId="2" xfId="0" applyFont="1" applyBorder="1"/>
    <xf numFmtId="0" fontId="81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/>
    </xf>
    <xf numFmtId="0" fontId="11" fillId="0" borderId="5" xfId="1" applyFont="1" applyFill="1" applyBorder="1" applyAlignment="1" applyProtection="1">
      <alignment horizontal="left" wrapText="1"/>
    </xf>
    <xf numFmtId="0" fontId="11" fillId="2" borderId="5" xfId="3" applyFont="1" applyFill="1" applyBorder="1" applyAlignment="1">
      <alignment wrapText="1"/>
    </xf>
    <xf numFmtId="169" fontId="63" fillId="2" borderId="5" xfId="0" applyNumberFormat="1" applyFont="1" applyFill="1" applyBorder="1"/>
    <xf numFmtId="0" fontId="11" fillId="2" borderId="12" xfId="0" applyFont="1" applyFill="1" applyBorder="1" applyAlignment="1">
      <alignment horizontal="center" vertical="center"/>
    </xf>
    <xf numFmtId="0" fontId="79" fillId="0" borderId="5" xfId="0" applyFont="1" applyBorder="1" applyAlignment="1">
      <alignment horizontal="left" vertical="center" wrapText="1"/>
    </xf>
    <xf numFmtId="0" fontId="79" fillId="0" borderId="11" xfId="0" applyFont="1" applyBorder="1" applyAlignment="1">
      <alignment horizontal="right" vertical="center" wrapText="1"/>
    </xf>
    <xf numFmtId="0" fontId="79" fillId="0" borderId="13" xfId="0" applyFont="1" applyBorder="1" applyAlignment="1">
      <alignment horizontal="right" vertical="center"/>
    </xf>
    <xf numFmtId="0" fontId="79" fillId="0" borderId="5" xfId="0" applyFont="1" applyBorder="1"/>
    <xf numFmtId="0" fontId="79" fillId="0" borderId="2" xfId="1" applyFont="1" applyBorder="1" applyAlignment="1" applyProtection="1">
      <alignment horizontal="left" vertical="center" wrapText="1"/>
    </xf>
    <xf numFmtId="0" fontId="79" fillId="0" borderId="12" xfId="1" applyFont="1" applyBorder="1" applyAlignment="1" applyProtection="1">
      <alignment horizontal="left" vertical="center" wrapText="1"/>
    </xf>
    <xf numFmtId="0" fontId="79" fillId="0" borderId="12" xfId="0" applyFont="1" applyBorder="1" applyAlignment="1">
      <alignment horizontal="right" vertical="center"/>
    </xf>
    <xf numFmtId="0" fontId="79" fillId="0" borderId="5" xfId="0" applyFont="1" applyBorder="1" applyAlignment="1">
      <alignment horizontal="center" vertical="center"/>
    </xf>
    <xf numFmtId="0" fontId="79" fillId="0" borderId="5" xfId="0" applyFont="1" applyBorder="1" applyAlignment="1">
      <alignment horizontal="right" vertical="center"/>
    </xf>
    <xf numFmtId="0" fontId="79" fillId="0" borderId="5" xfId="0" applyFont="1" applyBorder="1" applyAlignment="1">
      <alignment horizontal="right" vertical="center" wrapText="1"/>
    </xf>
    <xf numFmtId="0" fontId="79" fillId="0" borderId="16" xfId="0" applyFont="1" applyBorder="1" applyAlignment="1">
      <alignment horizontal="left" vertical="center"/>
    </xf>
    <xf numFmtId="0" fontId="79" fillId="2" borderId="2" xfId="0" applyFont="1" applyFill="1" applyBorder="1"/>
    <xf numFmtId="0" fontId="82" fillId="2" borderId="2" xfId="0" applyFont="1" applyFill="1" applyBorder="1"/>
    <xf numFmtId="0" fontId="83" fillId="2" borderId="2" xfId="0" applyFont="1" applyFill="1" applyBorder="1"/>
    <xf numFmtId="0" fontId="84" fillId="2" borderId="2" xfId="0" applyFont="1" applyFill="1" applyBorder="1"/>
    <xf numFmtId="0" fontId="11" fillId="0" borderId="14" xfId="0" applyFont="1" applyBorder="1" applyAlignment="1">
      <alignment horizontal="center"/>
    </xf>
    <xf numFmtId="0" fontId="11" fillId="2" borderId="14" xfId="0" applyFont="1" applyFill="1" applyBorder="1" applyAlignment="1">
      <alignment horizontal="center" vertical="center"/>
    </xf>
    <xf numFmtId="0" fontId="85" fillId="2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0" fontId="34" fillId="2" borderId="2" xfId="0" applyFont="1" applyFill="1" applyBorder="1" applyAlignment="1">
      <alignment horizontal="center" vertical="center"/>
    </xf>
    <xf numFmtId="0" fontId="86" fillId="2" borderId="2" xfId="0" applyFont="1" applyFill="1" applyBorder="1" applyAlignment="1">
      <alignment horizontal="center" vertical="center"/>
    </xf>
    <xf numFmtId="0" fontId="79" fillId="2" borderId="2" xfId="0" applyFont="1" applyFill="1" applyBorder="1" applyAlignment="1">
      <alignment vertical="center"/>
    </xf>
    <xf numFmtId="0" fontId="85" fillId="2" borderId="2" xfId="0" applyFont="1" applyFill="1" applyBorder="1" applyAlignment="1">
      <alignment vertical="center"/>
    </xf>
    <xf numFmtId="169" fontId="80" fillId="2" borderId="2" xfId="0" applyNumberFormat="1" applyFont="1" applyFill="1" applyBorder="1" applyAlignment="1">
      <alignment vertical="center"/>
    </xf>
    <xf numFmtId="0" fontId="81" fillId="2" borderId="2" xfId="0" applyFont="1" applyFill="1" applyBorder="1" applyAlignment="1">
      <alignment vertical="center"/>
    </xf>
    <xf numFmtId="0" fontId="11" fillId="0" borderId="2" xfId="0" applyFont="1" applyBorder="1" applyAlignment="1">
      <alignment wrapText="1"/>
    </xf>
    <xf numFmtId="0" fontId="11" fillId="0" borderId="1" xfId="0" applyFont="1" applyBorder="1" applyAlignment="1">
      <alignment horizontal="right" vertical="center" wrapText="1"/>
    </xf>
    <xf numFmtId="169" fontId="87" fillId="2" borderId="2" xfId="0" applyNumberFormat="1" applyFont="1" applyFill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169" fontId="10" fillId="2" borderId="2" xfId="0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justify" vertical="center"/>
    </xf>
    <xf numFmtId="169" fontId="10" fillId="2" borderId="8" xfId="0" applyNumberFormat="1" applyFont="1" applyFill="1" applyBorder="1" applyAlignment="1">
      <alignment vertical="center"/>
    </xf>
    <xf numFmtId="0" fontId="79" fillId="2" borderId="2" xfId="0" applyFont="1" applyFill="1" applyBorder="1" applyAlignment="1">
      <alignment horizontal="center"/>
    </xf>
    <xf numFmtId="169" fontId="80" fillId="2" borderId="2" xfId="0" applyNumberFormat="1" applyFont="1" applyFill="1" applyBorder="1"/>
    <xf numFmtId="0" fontId="79" fillId="0" borderId="2" xfId="1" applyFont="1" applyBorder="1" applyAlignment="1" applyProtection="1">
      <alignment vertical="center" wrapText="1"/>
    </xf>
    <xf numFmtId="0" fontId="79" fillId="2" borderId="2" xfId="0" applyFont="1" applyFill="1" applyBorder="1" applyAlignment="1">
      <alignment horizontal="center" vertical="center"/>
    </xf>
    <xf numFmtId="0" fontId="79" fillId="0" borderId="2" xfId="0" applyFont="1" applyFill="1" applyBorder="1"/>
    <xf numFmtId="0" fontId="79" fillId="0" borderId="2" xfId="0" applyFont="1" applyBorder="1" applyAlignment="1">
      <alignment horizontal="right" vertical="center"/>
    </xf>
    <xf numFmtId="0" fontId="79" fillId="2" borderId="2" xfId="0" applyFont="1" applyFill="1" applyBorder="1" applyAlignment="1">
      <alignment horizontal="left" vertical="center"/>
    </xf>
    <xf numFmtId="0" fontId="79" fillId="0" borderId="2" xfId="0" applyFont="1" applyBorder="1" applyAlignment="1">
      <alignment wrapText="1"/>
    </xf>
    <xf numFmtId="0" fontId="79" fillId="2" borderId="2" xfId="3" applyFont="1" applyFill="1" applyBorder="1" applyAlignment="1">
      <alignment wrapText="1"/>
    </xf>
    <xf numFmtId="0" fontId="79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79" fillId="2" borderId="2" xfId="0" applyFont="1" applyFill="1" applyBorder="1" applyAlignment="1"/>
    <xf numFmtId="188" fontId="88" fillId="0" borderId="5" xfId="0" applyNumberFormat="1" applyFont="1" applyBorder="1" applyAlignment="1">
      <alignment horizontal="right" vertical="center"/>
    </xf>
    <xf numFmtId="188" fontId="89" fillId="0" borderId="5" xfId="0" applyNumberFormat="1" applyFont="1" applyBorder="1" applyAlignment="1">
      <alignment horizontal="right" vertical="center"/>
    </xf>
    <xf numFmtId="0" fontId="83" fillId="0" borderId="5" xfId="0" applyFont="1" applyBorder="1" applyAlignment="1">
      <alignment horizontal="right" vertical="center"/>
    </xf>
    <xf numFmtId="0" fontId="79" fillId="2" borderId="7" xfId="0" applyFont="1" applyFill="1" applyBorder="1"/>
    <xf numFmtId="169" fontId="90" fillId="0" borderId="2" xfId="0" applyNumberFormat="1" applyFont="1" applyBorder="1" applyAlignment="1">
      <alignment vertical="center"/>
    </xf>
    <xf numFmtId="0" fontId="85" fillId="2" borderId="2" xfId="0" applyFont="1" applyFill="1" applyBorder="1"/>
    <xf numFmtId="0" fontId="79" fillId="0" borderId="2" xfId="0" applyFont="1" applyBorder="1" applyAlignment="1">
      <alignment horizontal="center" vertical="center"/>
    </xf>
    <xf numFmtId="0" fontId="79" fillId="0" borderId="2" xfId="0" applyFont="1" applyBorder="1" applyAlignment="1">
      <alignment vertical="center"/>
    </xf>
    <xf numFmtId="0" fontId="85" fillId="0" borderId="2" xfId="0" applyFont="1" applyBorder="1" applyAlignment="1">
      <alignment vertical="center"/>
    </xf>
    <xf numFmtId="0" fontId="83" fillId="2" borderId="2" xfId="0" applyFont="1" applyFill="1" applyBorder="1" applyAlignment="1">
      <alignment horizontal="center" vertical="center"/>
    </xf>
    <xf numFmtId="0" fontId="64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" fillId="2" borderId="5" xfId="0" applyFont="1" applyFill="1" applyBorder="1"/>
    <xf numFmtId="0" fontId="64" fillId="0" borderId="8" xfId="0" applyFont="1" applyBorder="1" applyAlignment="1">
      <alignment vertical="center"/>
    </xf>
    <xf numFmtId="0" fontId="44" fillId="2" borderId="8" xfId="0" applyFont="1" applyFill="1" applyBorder="1" applyAlignment="1">
      <alignment horizontal="center"/>
    </xf>
    <xf numFmtId="0" fontId="64" fillId="0" borderId="5" xfId="0" applyFont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0" fontId="0" fillId="0" borderId="16" xfId="0" applyFont="1" applyBorder="1" applyAlignment="1">
      <alignment vertical="center"/>
    </xf>
    <xf numFmtId="0" fontId="83" fillId="0" borderId="10" xfId="0" applyFont="1" applyBorder="1"/>
    <xf numFmtId="0" fontId="91" fillId="0" borderId="2" xfId="0" applyFont="1" applyBorder="1"/>
    <xf numFmtId="0" fontId="92" fillId="0" borderId="2" xfId="0" applyFont="1" applyBorder="1" applyAlignment="1">
      <alignment horizontal="center"/>
    </xf>
    <xf numFmtId="0" fontId="92" fillId="0" borderId="2" xfId="0" applyFont="1" applyBorder="1"/>
    <xf numFmtId="169" fontId="92" fillId="0" borderId="2" xfId="0" applyNumberFormat="1" applyFont="1" applyBorder="1"/>
    <xf numFmtId="0" fontId="93" fillId="2" borderId="2" xfId="0" applyFont="1" applyFill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4" fillId="0" borderId="12" xfId="0" applyFont="1" applyBorder="1" applyAlignment="1">
      <alignment vertical="center" wrapText="1"/>
    </xf>
    <xf numFmtId="0" fontId="11" fillId="2" borderId="15" xfId="1" applyFont="1" applyFill="1" applyBorder="1" applyAlignment="1" applyProtection="1">
      <alignment horizontal="left" vertical="center" wrapText="1"/>
    </xf>
    <xf numFmtId="0" fontId="44" fillId="0" borderId="17" xfId="0" applyFont="1" applyBorder="1" applyAlignment="1">
      <alignment horizontal="right" vertical="center" wrapText="1"/>
    </xf>
    <xf numFmtId="0" fontId="12" fillId="2" borderId="6" xfId="0" applyFont="1" applyFill="1" applyBorder="1" applyAlignment="1">
      <alignment horizontal="center" vertical="center"/>
    </xf>
    <xf numFmtId="0" fontId="44" fillId="0" borderId="12" xfId="0" applyFont="1" applyBorder="1" applyAlignment="1">
      <alignment vertical="center"/>
    </xf>
    <xf numFmtId="0" fontId="44" fillId="0" borderId="18" xfId="0" applyFont="1" applyBorder="1" applyAlignment="1">
      <alignment horizontal="right" vertical="center" wrapText="1"/>
    </xf>
    <xf numFmtId="0" fontId="44" fillId="0" borderId="11" xfId="0" applyFont="1" applyBorder="1" applyAlignment="1">
      <alignment vertical="center"/>
    </xf>
    <xf numFmtId="0" fontId="44" fillId="2" borderId="12" xfId="0" applyFont="1" applyFill="1" applyBorder="1" applyAlignment="1">
      <alignment horizontal="center" vertical="center"/>
    </xf>
    <xf numFmtId="0" fontId="79" fillId="0" borderId="3" xfId="1" applyFont="1" applyFill="1" applyBorder="1" applyAlignment="1" applyProtection="1">
      <alignment horizontal="left" vertical="center" wrapText="1"/>
    </xf>
    <xf numFmtId="0" fontId="79" fillId="0" borderId="7" xfId="0" applyFont="1" applyBorder="1"/>
    <xf numFmtId="0" fontId="79" fillId="2" borderId="2" xfId="1" applyFont="1" applyFill="1" applyBorder="1" applyAlignment="1" applyProtection="1">
      <alignment vertical="center" wrapText="1"/>
    </xf>
    <xf numFmtId="0" fontId="79" fillId="2" borderId="2" xfId="3" applyFont="1" applyFill="1" applyBorder="1" applyAlignment="1">
      <alignment horizontal="right" vertical="center" wrapText="1"/>
    </xf>
    <xf numFmtId="0" fontId="79" fillId="0" borderId="7" xfId="0" applyFont="1" applyFill="1" applyBorder="1" applyAlignment="1">
      <alignment horizontal="right"/>
    </xf>
    <xf numFmtId="0" fontId="81" fillId="0" borderId="2" xfId="0" applyFont="1" applyBorder="1" applyAlignment="1">
      <alignment horizontal="right" vertical="center"/>
    </xf>
    <xf numFmtId="0" fontId="81" fillId="2" borderId="2" xfId="0" applyFont="1" applyFill="1" applyBorder="1" applyAlignment="1">
      <alignment horizontal="left" vertical="center"/>
    </xf>
    <xf numFmtId="0" fontId="79" fillId="0" borderId="8" xfId="0" applyFont="1" applyBorder="1" applyAlignment="1">
      <alignment horizontal="left" vertical="center"/>
    </xf>
    <xf numFmtId="0" fontId="82" fillId="2" borderId="2" xfId="0" applyFont="1" applyFill="1" applyBorder="1" applyAlignment="1">
      <alignment horizontal="center" vertical="center"/>
    </xf>
    <xf numFmtId="0" fontId="79" fillId="0" borderId="1" xfId="0" applyFont="1" applyBorder="1" applyAlignment="1">
      <alignment horizontal="right" vertical="center" wrapText="1"/>
    </xf>
    <xf numFmtId="0" fontId="79" fillId="0" borderId="2" xfId="0" applyFont="1" applyBorder="1" applyAlignment="1">
      <alignment horizontal="left" vertical="center"/>
    </xf>
    <xf numFmtId="0" fontId="79" fillId="0" borderId="6" xfId="0" applyFont="1" applyBorder="1" applyAlignment="1">
      <alignment wrapText="1"/>
    </xf>
    <xf numFmtId="0" fontId="11" fillId="0" borderId="17" xfId="0" applyFont="1" applyBorder="1" applyAlignment="1">
      <alignment horizontal="right" vertical="center" wrapText="1"/>
    </xf>
    <xf numFmtId="0" fontId="79" fillId="2" borderId="9" xfId="0" applyFont="1" applyFill="1" applyBorder="1"/>
    <xf numFmtId="0" fontId="11" fillId="2" borderId="6" xfId="0" applyFont="1" applyFill="1" applyBorder="1" applyAlignment="1">
      <alignment horizontal="center" vertical="center"/>
    </xf>
    <xf numFmtId="0" fontId="11" fillId="2" borderId="16" xfId="1" applyFont="1" applyFill="1" applyBorder="1" applyAlignment="1" applyProtection="1">
      <alignment horizontal="left" vertical="center" wrapText="1"/>
    </xf>
    <xf numFmtId="0" fontId="11" fillId="3" borderId="2" xfId="0" applyFont="1" applyFill="1" applyBorder="1" applyAlignment="1">
      <alignment horizontal="right"/>
    </xf>
    <xf numFmtId="0" fontId="11" fillId="3" borderId="2" xfId="0" applyFont="1" applyFill="1" applyBorder="1"/>
    <xf numFmtId="0" fontId="11" fillId="3" borderId="2" xfId="1" applyFont="1" applyFill="1" applyBorder="1" applyAlignment="1" applyProtection="1">
      <alignment vertical="center" wrapText="1"/>
    </xf>
    <xf numFmtId="0" fontId="11" fillId="3" borderId="2" xfId="0" applyFont="1" applyFill="1" applyBorder="1" applyAlignment="1">
      <alignment horizontal="center"/>
    </xf>
    <xf numFmtId="169" fontId="14" fillId="3" borderId="2" xfId="0" applyNumberFormat="1" applyFont="1" applyFill="1" applyBorder="1"/>
    <xf numFmtId="0" fontId="11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79" fillId="2" borderId="7" xfId="0" applyFont="1" applyFill="1" applyBorder="1" applyAlignment="1">
      <alignment vertical="center"/>
    </xf>
    <xf numFmtId="0" fontId="79" fillId="0" borderId="2" xfId="1" applyFont="1" applyBorder="1" applyAlignment="1" applyProtection="1">
      <alignment wrapText="1"/>
    </xf>
    <xf numFmtId="0" fontId="79" fillId="0" borderId="2" xfId="0" applyFont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0" fontId="37" fillId="3" borderId="2" xfId="0" applyFont="1" applyFill="1" applyBorder="1" applyAlignment="1">
      <alignment horizontal="left" vertical="center"/>
    </xf>
    <xf numFmtId="0" fontId="79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79" fillId="0" borderId="2" xfId="1" applyFont="1" applyBorder="1" applyAlignment="1" applyProtection="1"/>
    <xf numFmtId="0" fontId="11" fillId="0" borderId="2" xfId="1" applyFont="1" applyBorder="1" applyAlignment="1" applyProtection="1">
      <alignment vertical="center"/>
    </xf>
    <xf numFmtId="0" fontId="83" fillId="0" borderId="9" xfId="1" applyFont="1" applyFill="1" applyBorder="1" applyAlignment="1" applyProtection="1">
      <alignment horizontal="center" vertical="center"/>
    </xf>
    <xf numFmtId="0" fontId="83" fillId="0" borderId="2" xfId="0" applyFont="1" applyBorder="1" applyAlignment="1">
      <alignment vertical="center"/>
    </xf>
    <xf numFmtId="0" fontId="83" fillId="0" borderId="13" xfId="1" applyFont="1" applyFill="1" applyBorder="1" applyAlignment="1" applyProtection="1">
      <alignment horizontal="center" vertical="center"/>
    </xf>
    <xf numFmtId="0" fontId="83" fillId="0" borderId="0" xfId="0" applyFont="1" applyBorder="1"/>
    <xf numFmtId="0" fontId="0" fillId="0" borderId="12" xfId="0" applyBorder="1" applyAlignment="1">
      <alignment horizontal="right" vertical="center"/>
    </xf>
    <xf numFmtId="0" fontId="81" fillId="0" borderId="2" xfId="0" applyFont="1" applyBorder="1" applyAlignment="1">
      <alignment horizontal="center" vertical="center"/>
    </xf>
    <xf numFmtId="0" fontId="81" fillId="0" borderId="2" xfId="0" applyFont="1" applyBorder="1" applyAlignment="1">
      <alignment vertical="center"/>
    </xf>
    <xf numFmtId="169" fontId="87" fillId="0" borderId="2" xfId="0" applyNumberFormat="1" applyFont="1" applyBorder="1" applyAlignment="1">
      <alignment vertical="center"/>
    </xf>
    <xf numFmtId="0" fontId="81" fillId="0" borderId="2" xfId="0" applyFont="1" applyBorder="1" applyAlignment="1">
      <alignment horizontal="left" vertical="center"/>
    </xf>
    <xf numFmtId="0" fontId="81" fillId="0" borderId="8" xfId="1" applyFont="1" applyBorder="1" applyAlignment="1" applyProtection="1"/>
    <xf numFmtId="0" fontId="79" fillId="0" borderId="11" xfId="0" applyFont="1" applyBorder="1" applyAlignment="1">
      <alignment horizontal="right" vertical="center"/>
    </xf>
    <xf numFmtId="0" fontId="79" fillId="0" borderId="8" xfId="0" applyFont="1" applyBorder="1"/>
    <xf numFmtId="0" fontId="79" fillId="0" borderId="7" xfId="0" applyFont="1" applyBorder="1" applyAlignment="1">
      <alignment horizontal="right" vertical="center"/>
    </xf>
    <xf numFmtId="0" fontId="79" fillId="0" borderId="3" xfId="0" applyFont="1" applyBorder="1" applyAlignment="1">
      <alignment horizontal="left" vertical="center" wrapText="1"/>
    </xf>
    <xf numFmtId="0" fontId="84" fillId="2" borderId="7" xfId="0" applyFont="1" applyFill="1" applyBorder="1"/>
    <xf numFmtId="0" fontId="79" fillId="2" borderId="8" xfId="0" applyFont="1" applyFill="1" applyBorder="1" applyAlignment="1">
      <alignment horizontal="center"/>
    </xf>
    <xf numFmtId="0" fontId="79" fillId="2" borderId="8" xfId="0" applyFont="1" applyFill="1" applyBorder="1"/>
    <xf numFmtId="169" fontId="80" fillId="2" borderId="8" xfId="0" applyNumberFormat="1" applyFont="1" applyFill="1" applyBorder="1"/>
    <xf numFmtId="0" fontId="79" fillId="0" borderId="3" xfId="0" applyFont="1" applyBorder="1"/>
    <xf numFmtId="0" fontId="84" fillId="5" borderId="7" xfId="0" applyFont="1" applyFill="1" applyBorder="1"/>
    <xf numFmtId="0" fontId="11" fillId="5" borderId="8" xfId="0" applyFont="1" applyFill="1" applyBorder="1" applyAlignment="1">
      <alignment vertical="center"/>
    </xf>
    <xf numFmtId="0" fontId="11" fillId="0" borderId="10" xfId="0" applyFont="1" applyBorder="1" applyAlignment="1">
      <alignment horizontal="justify" vertical="center"/>
    </xf>
    <xf numFmtId="0" fontId="79" fillId="0" borderId="6" xfId="0" applyFont="1" applyBorder="1" applyAlignment="1">
      <alignment horizontal="left" vertical="center"/>
    </xf>
    <xf numFmtId="0" fontId="83" fillId="0" borderId="2" xfId="0" applyFont="1" applyBorder="1" applyAlignment="1">
      <alignment horizontal="left" vertical="center"/>
    </xf>
    <xf numFmtId="0" fontId="0" fillId="0" borderId="12" xfId="0" applyFont="1" applyBorder="1" applyAlignment="1">
      <alignment horizontal="right" vertical="center"/>
    </xf>
    <xf numFmtId="0" fontId="79" fillId="0" borderId="2" xfId="0" applyFont="1" applyBorder="1" applyAlignment="1">
      <alignment horizontal="right" vertical="center"/>
    </xf>
    <xf numFmtId="0" fontId="79" fillId="0" borderId="2" xfId="0" applyFont="1" applyBorder="1" applyAlignment="1"/>
    <xf numFmtId="0" fontId="79" fillId="0" borderId="2" xfId="0" applyFont="1" applyBorder="1" applyAlignment="1">
      <alignment vertical="center" wrapText="1"/>
    </xf>
    <xf numFmtId="0" fontId="11" fillId="0" borderId="6" xfId="0" applyFont="1" applyBorder="1" applyAlignment="1"/>
    <xf numFmtId="0" fontId="11" fillId="0" borderId="9" xfId="0" applyFont="1" applyBorder="1" applyAlignment="1"/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79" fillId="0" borderId="2" xfId="0" applyFont="1" applyBorder="1" applyAlignment="1">
      <alignment horizontal="center" wrapText="1"/>
    </xf>
    <xf numFmtId="0" fontId="81" fillId="0" borderId="2" xfId="0" applyFont="1" applyBorder="1" applyAlignment="1">
      <alignment horizontal="left" vertical="center" wrapText="1"/>
    </xf>
    <xf numFmtId="0" fontId="8" fillId="2" borderId="7" xfId="0" applyFont="1" applyFill="1" applyBorder="1"/>
    <xf numFmtId="0" fontId="92" fillId="0" borderId="2" xfId="0" applyFont="1" applyBorder="1" applyAlignment="1">
      <alignment vertical="center"/>
    </xf>
    <xf numFmtId="0" fontId="79" fillId="2" borderId="12" xfId="0" applyFont="1" applyFill="1" applyBorder="1" applyAlignment="1">
      <alignment horizontal="center" vertical="center"/>
    </xf>
    <xf numFmtId="0" fontId="79" fillId="2" borderId="12" xfId="0" applyFont="1" applyFill="1" applyBorder="1" applyAlignment="1">
      <alignment vertical="center"/>
    </xf>
    <xf numFmtId="0" fontId="79" fillId="0" borderId="18" xfId="0" applyFont="1" applyBorder="1" applyAlignment="1">
      <alignment horizontal="right" vertical="center" wrapText="1"/>
    </xf>
    <xf numFmtId="0" fontId="79" fillId="2" borderId="11" xfId="0" applyFont="1" applyFill="1" applyBorder="1" applyAlignment="1">
      <alignment vertical="center"/>
    </xf>
    <xf numFmtId="169" fontId="94" fillId="0" borderId="2" xfId="0" applyNumberFormat="1" applyFont="1" applyBorder="1" applyAlignment="1">
      <alignment vertical="center"/>
    </xf>
    <xf numFmtId="0" fontId="79" fillId="2" borderId="2" xfId="3" applyFont="1" applyFill="1" applyBorder="1" applyAlignment="1">
      <alignment vertical="center" wrapText="1"/>
    </xf>
    <xf numFmtId="0" fontId="79" fillId="2" borderId="2" xfId="0" applyFont="1" applyFill="1" applyBorder="1" applyAlignment="1">
      <alignment vertical="center" wrapText="1"/>
    </xf>
    <xf numFmtId="0" fontId="79" fillId="0" borderId="1" xfId="0" applyFont="1" applyBorder="1" applyAlignment="1">
      <alignment horizontal="left" vertical="top" wrapText="1"/>
    </xf>
    <xf numFmtId="169" fontId="95" fillId="2" borderId="2" xfId="0" applyNumberFormat="1" applyFont="1" applyFill="1" applyBorder="1"/>
    <xf numFmtId="0" fontId="96" fillId="2" borderId="2" xfId="0" applyFont="1" applyFill="1" applyBorder="1"/>
    <xf numFmtId="0" fontId="97" fillId="2" borderId="8" xfId="1" applyFont="1" applyFill="1" applyBorder="1" applyAlignment="1" applyProtection="1">
      <alignment wrapText="1"/>
    </xf>
    <xf numFmtId="0" fontId="97" fillId="0" borderId="2" xfId="0" applyFont="1" applyBorder="1"/>
    <xf numFmtId="0" fontId="97" fillId="2" borderId="2" xfId="0" applyFont="1" applyFill="1" applyBorder="1" applyAlignment="1">
      <alignment horizontal="center"/>
    </xf>
    <xf numFmtId="0" fontId="97" fillId="2" borderId="2" xfId="3" applyFont="1" applyFill="1" applyBorder="1" applyAlignment="1">
      <alignment wrapText="1"/>
    </xf>
    <xf numFmtId="0" fontId="97" fillId="2" borderId="2" xfId="0" applyFont="1" applyFill="1" applyBorder="1"/>
    <xf numFmtId="0" fontId="97" fillId="0" borderId="2" xfId="0" applyFont="1" applyBorder="1" applyAlignment="1">
      <alignment horizontal="left"/>
    </xf>
    <xf numFmtId="0" fontId="79" fillId="0" borderId="12" xfId="0" applyFont="1" applyBorder="1" applyAlignment="1">
      <alignment horizontal="right" vertical="center"/>
    </xf>
    <xf numFmtId="0" fontId="98" fillId="0" borderId="11" xfId="0" applyFont="1" applyBorder="1" applyAlignment="1">
      <alignment horizontal="right" vertical="center"/>
    </xf>
    <xf numFmtId="0" fontId="98" fillId="0" borderId="5" xfId="0" applyFont="1" applyBorder="1" applyAlignment="1">
      <alignment horizontal="left" vertical="center" wrapText="1"/>
    </xf>
    <xf numFmtId="49" fontId="79" fillId="0" borderId="2" xfId="0" applyNumberFormat="1" applyFont="1" applyBorder="1" applyAlignment="1">
      <alignment horizontal="left" vertical="center"/>
    </xf>
    <xf numFmtId="49" fontId="99" fillId="0" borderId="2" xfId="0" applyNumberFormat="1" applyFont="1" applyBorder="1" applyAlignment="1">
      <alignment horizontal="center" vertical="center"/>
    </xf>
    <xf numFmtId="0" fontId="88" fillId="0" borderId="12" xfId="1" applyFont="1" applyBorder="1" applyAlignment="1" applyProtection="1">
      <alignment horizontal="center" vertical="center" wrapText="1"/>
    </xf>
    <xf numFmtId="0" fontId="96" fillId="0" borderId="8" xfId="0" applyFont="1" applyBorder="1" applyAlignment="1">
      <alignment horizontal="left"/>
    </xf>
    <xf numFmtId="0" fontId="81" fillId="2" borderId="8" xfId="1" applyFont="1" applyFill="1" applyBorder="1" applyAlignment="1" applyProtection="1">
      <alignment wrapText="1"/>
    </xf>
    <xf numFmtId="0" fontId="96" fillId="2" borderId="2" xfId="0" applyFont="1" applyFill="1" applyBorder="1" applyAlignment="1">
      <alignment horizontal="center"/>
    </xf>
    <xf numFmtId="0" fontId="96" fillId="2" borderId="2" xfId="3" applyFont="1" applyFill="1" applyBorder="1" applyAlignment="1">
      <alignment wrapText="1"/>
    </xf>
    <xf numFmtId="169" fontId="100" fillId="2" borderId="2" xfId="0" applyNumberFormat="1" applyFont="1" applyFill="1" applyBorder="1"/>
    <xf numFmtId="0" fontId="96" fillId="0" borderId="2" xfId="0" applyFont="1" applyBorder="1" applyAlignment="1">
      <alignment horizontal="left"/>
    </xf>
    <xf numFmtId="0" fontId="96" fillId="2" borderId="2" xfId="0" applyFont="1" applyFill="1" applyBorder="1" applyAlignment="1">
      <alignment horizontal="center" vertical="center"/>
    </xf>
    <xf numFmtId="0" fontId="81" fillId="0" borderId="8" xfId="0" applyFont="1" applyBorder="1" applyAlignment="1">
      <alignment horizontal="left"/>
    </xf>
    <xf numFmtId="0" fontId="79" fillId="2" borderId="6" xfId="0" applyFont="1" applyFill="1" applyBorder="1" applyAlignment="1">
      <alignment vertical="center"/>
    </xf>
    <xf numFmtId="0" fontId="79" fillId="2" borderId="6" xfId="0" applyFont="1" applyFill="1" applyBorder="1" applyAlignment="1">
      <alignment horizontal="center" vertical="center"/>
    </xf>
    <xf numFmtId="0" fontId="79" fillId="0" borderId="12" xfId="0" applyFont="1" applyBorder="1" applyAlignment="1">
      <alignment horizontal="left" vertical="top" wrapText="1"/>
    </xf>
    <xf numFmtId="0" fontId="79" fillId="0" borderId="2" xfId="0" applyFont="1" applyBorder="1" applyAlignment="1">
      <alignment horizontal="center" vertical="center"/>
    </xf>
    <xf numFmtId="0" fontId="79" fillId="2" borderId="6" xfId="3" applyFont="1" applyFill="1" applyBorder="1" applyAlignment="1">
      <alignment vertical="center"/>
    </xf>
    <xf numFmtId="169" fontId="80" fillId="0" borderId="6" xfId="0" applyNumberFormat="1" applyFont="1" applyBorder="1" applyAlignment="1">
      <alignment horizontal="center" vertical="center"/>
    </xf>
    <xf numFmtId="169" fontId="79" fillId="0" borderId="6" xfId="0" applyNumberFormat="1" applyFont="1" applyBorder="1" applyAlignment="1">
      <alignment vertical="center"/>
    </xf>
    <xf numFmtId="3" fontId="79" fillId="0" borderId="6" xfId="0" applyNumberFormat="1" applyFont="1" applyBorder="1" applyAlignment="1">
      <alignment horizontal="center" vertical="center"/>
    </xf>
    <xf numFmtId="0" fontId="79" fillId="2" borderId="2" xfId="3" applyFont="1" applyFill="1" applyBorder="1" applyAlignment="1">
      <alignment vertical="center"/>
    </xf>
    <xf numFmtId="169" fontId="80" fillId="0" borderId="2" xfId="0" applyNumberFormat="1" applyFont="1" applyBorder="1" applyAlignment="1">
      <alignment horizontal="center" vertical="center"/>
    </xf>
    <xf numFmtId="169" fontId="79" fillId="0" borderId="2" xfId="0" applyNumberFormat="1" applyFont="1" applyBorder="1" applyAlignment="1">
      <alignment vertical="center"/>
    </xf>
    <xf numFmtId="3" fontId="79" fillId="0" borderId="2" xfId="0" applyNumberFormat="1" applyFont="1" applyBorder="1" applyAlignment="1">
      <alignment horizontal="center" vertical="center"/>
    </xf>
    <xf numFmtId="0" fontId="79" fillId="2" borderId="12" xfId="3" applyFont="1" applyFill="1" applyBorder="1" applyAlignment="1">
      <alignment vertical="center"/>
    </xf>
    <xf numFmtId="169" fontId="80" fillId="0" borderId="12" xfId="0" applyNumberFormat="1" applyFont="1" applyBorder="1" applyAlignment="1">
      <alignment horizontal="center" vertical="center"/>
    </xf>
    <xf numFmtId="169" fontId="79" fillId="0" borderId="12" xfId="0" applyNumberFormat="1" applyFont="1" applyBorder="1" applyAlignment="1">
      <alignment vertical="center"/>
    </xf>
    <xf numFmtId="3" fontId="79" fillId="0" borderId="12" xfId="0" applyNumberFormat="1" applyFont="1" applyBorder="1" applyAlignment="1">
      <alignment horizontal="center" vertical="center"/>
    </xf>
    <xf numFmtId="0" fontId="79" fillId="0" borderId="6" xfId="0" applyFont="1" applyBorder="1" applyAlignment="1">
      <alignment horizontal="left" vertical="top" wrapText="1"/>
    </xf>
    <xf numFmtId="0" fontId="79" fillId="0" borderId="2" xfId="0" applyFont="1" applyBorder="1" applyAlignment="1">
      <alignment horizontal="left" vertical="top" wrapText="1"/>
    </xf>
    <xf numFmtId="169" fontId="79" fillId="0" borderId="15" xfId="0" applyNumberFormat="1" applyFont="1" applyBorder="1" applyAlignment="1">
      <alignment horizontal="left" vertical="center"/>
    </xf>
    <xf numFmtId="169" fontId="79" fillId="0" borderId="3" xfId="0" applyNumberFormat="1" applyFont="1" applyBorder="1" applyAlignment="1">
      <alignment horizontal="left" vertical="center"/>
    </xf>
    <xf numFmtId="169" fontId="79" fillId="0" borderId="16" xfId="0" applyNumberFormat="1" applyFont="1" applyBorder="1" applyAlignment="1">
      <alignment horizontal="left" vertical="center"/>
    </xf>
    <xf numFmtId="169" fontId="80" fillId="0" borderId="2" xfId="0" applyNumberFormat="1" applyFont="1" applyBorder="1" applyAlignment="1">
      <alignment vertical="center"/>
    </xf>
    <xf numFmtId="0" fontId="101" fillId="0" borderId="2" xfId="0" applyFont="1" applyBorder="1" applyAlignment="1">
      <alignment horizontal="left" vertical="center" wrapText="1"/>
    </xf>
    <xf numFmtId="0" fontId="79" fillId="0" borderId="12" xfId="0" applyFont="1" applyBorder="1" applyAlignment="1">
      <alignment horizontal="right" vertical="center"/>
    </xf>
    <xf numFmtId="49" fontId="79" fillId="0" borderId="5" xfId="0" applyNumberFormat="1" applyFont="1" applyBorder="1" applyAlignment="1">
      <alignment horizontal="left" vertical="center"/>
    </xf>
    <xf numFmtId="49" fontId="102" fillId="0" borderId="2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56" fillId="0" borderId="13" xfId="0" applyFont="1" applyBorder="1"/>
    <xf numFmtId="0" fontId="0" fillId="0" borderId="8" xfId="0" applyBorder="1" applyAlignment="1">
      <alignment horizontal="center" vertical="center"/>
    </xf>
    <xf numFmtId="0" fontId="1" fillId="0" borderId="8" xfId="0" applyFont="1" applyBorder="1"/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horizontal="right" vertical="center" wrapText="1"/>
    </xf>
    <xf numFmtId="0" fontId="0" fillId="0" borderId="16" xfId="0" applyBorder="1" applyAlignment="1">
      <alignment horizontal="left" vertical="center"/>
    </xf>
    <xf numFmtId="0" fontId="79" fillId="0" borderId="0" xfId="0" applyFont="1"/>
    <xf numFmtId="0" fontId="0" fillId="0" borderId="8" xfId="0" applyBorder="1" applyAlignment="1">
      <alignment horizontal="right" vertical="center"/>
    </xf>
    <xf numFmtId="0" fontId="79" fillId="0" borderId="9" xfId="0" applyFont="1" applyBorder="1" applyAlignment="1">
      <alignment horizontal="left" vertical="center"/>
    </xf>
    <xf numFmtId="0" fontId="79" fillId="0" borderId="2" xfId="0" applyFont="1" applyBorder="1" applyAlignment="1">
      <alignment horizontal="right" vertical="center" wrapText="1"/>
    </xf>
    <xf numFmtId="0" fontId="83" fillId="0" borderId="2" xfId="0" applyFont="1" applyBorder="1"/>
    <xf numFmtId="0" fontId="83" fillId="0" borderId="2" xfId="0" applyFont="1" applyBorder="1" applyAlignment="1">
      <alignment horizontal="right" vertical="top" wrapText="1"/>
    </xf>
    <xf numFmtId="0" fontId="79" fillId="0" borderId="5" xfId="0" applyFont="1" applyBorder="1" applyAlignment="1">
      <alignment horizontal="left"/>
    </xf>
    <xf numFmtId="0" fontId="79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79" fillId="0" borderId="2" xfId="0" applyFont="1" applyBorder="1" applyAlignment="1">
      <alignment horizontal="left" vertical="center"/>
    </xf>
    <xf numFmtId="0" fontId="79" fillId="0" borderId="2" xfId="0" applyFont="1" applyBorder="1" applyAlignment="1">
      <alignment horizontal="right" vertical="center"/>
    </xf>
    <xf numFmtId="0" fontId="79" fillId="0" borderId="2" xfId="0" applyFont="1" applyBorder="1" applyAlignment="1">
      <alignment horizontal="center" vertical="center"/>
    </xf>
    <xf numFmtId="0" fontId="79" fillId="0" borderId="2" xfId="0" applyFont="1" applyBorder="1" applyAlignment="1">
      <alignment horizontal="left" vertical="center" wrapText="1"/>
    </xf>
    <xf numFmtId="0" fontId="11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right" vertical="center"/>
    </xf>
    <xf numFmtId="0" fontId="79" fillId="0" borderId="8" xfId="1" applyFont="1" applyBorder="1" applyAlignment="1" applyProtection="1"/>
    <xf numFmtId="0" fontId="1" fillId="2" borderId="2" xfId="0" applyFont="1" applyFill="1" applyBorder="1" applyAlignment="1">
      <alignment vertical="center"/>
    </xf>
    <xf numFmtId="0" fontId="43" fillId="2" borderId="2" xfId="0" applyFont="1" applyFill="1" applyBorder="1" applyAlignment="1">
      <alignment horizontal="center" vertical="center"/>
    </xf>
    <xf numFmtId="0" fontId="81" fillId="0" borderId="2" xfId="1" applyFont="1" applyBorder="1" applyAlignment="1" applyProtection="1">
      <alignment wrapText="1"/>
    </xf>
    <xf numFmtId="0" fontId="81" fillId="0" borderId="2" xfId="0" applyFont="1" applyBorder="1" applyAlignment="1">
      <alignment horizontal="right" vertical="center" wrapText="1"/>
    </xf>
    <xf numFmtId="0" fontId="84" fillId="0" borderId="6" xfId="0" applyFont="1" applyBorder="1" applyAlignment="1">
      <alignment vertical="center"/>
    </xf>
    <xf numFmtId="0" fontId="81" fillId="0" borderId="2" xfId="1" applyFont="1" applyBorder="1" applyAlignment="1" applyProtection="1">
      <alignment vertical="center" wrapText="1"/>
    </xf>
    <xf numFmtId="0" fontId="79" fillId="0" borderId="12" xfId="0" applyFont="1" applyBorder="1" applyAlignment="1">
      <alignment horizontal="right" vertical="center"/>
    </xf>
    <xf numFmtId="0" fontId="79" fillId="0" borderId="2" xfId="1" applyFont="1" applyBorder="1" applyAlignment="1" applyProtection="1">
      <alignment vertical="top"/>
    </xf>
    <xf numFmtId="0" fontId="81" fillId="2" borderId="2" xfId="0" applyFont="1" applyFill="1" applyBorder="1" applyAlignment="1">
      <alignment horizontal="right" vertical="center"/>
    </xf>
    <xf numFmtId="0" fontId="81" fillId="2" borderId="2" xfId="3" applyFont="1" applyFill="1" applyBorder="1" applyAlignment="1">
      <alignment horizontal="right" vertical="center" wrapText="1"/>
    </xf>
    <xf numFmtId="0" fontId="83" fillId="2" borderId="2" xfId="3" applyFont="1" applyFill="1" applyBorder="1" applyAlignment="1">
      <alignment wrapText="1"/>
    </xf>
    <xf numFmtId="0" fontId="81" fillId="2" borderId="2" xfId="0" applyFont="1" applyFill="1" applyBorder="1" applyAlignment="1">
      <alignment horizontal="center"/>
    </xf>
    <xf numFmtId="0" fontId="81" fillId="2" borderId="2" xfId="0" applyFont="1" applyFill="1" applyBorder="1"/>
    <xf numFmtId="0" fontId="81" fillId="0" borderId="2" xfId="0" applyFont="1" applyBorder="1" applyAlignment="1">
      <alignment horizontal="left"/>
    </xf>
    <xf numFmtId="0" fontId="81" fillId="2" borderId="2" xfId="3" applyFont="1" applyFill="1" applyBorder="1" applyAlignment="1">
      <alignment wrapText="1"/>
    </xf>
    <xf numFmtId="0" fontId="79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6" fillId="0" borderId="0" xfId="0" applyFont="1" applyBorder="1"/>
    <xf numFmtId="0" fontId="11" fillId="2" borderId="15" xfId="1" applyFont="1" applyFill="1" applyBorder="1" applyAlignment="1" applyProtection="1">
      <alignment wrapText="1"/>
    </xf>
    <xf numFmtId="0" fontId="79" fillId="0" borderId="2" xfId="0" applyFont="1" applyBorder="1" applyAlignment="1">
      <alignment horizontal="right" vertical="center"/>
    </xf>
    <xf numFmtId="0" fontId="81" fillId="2" borderId="2" xfId="3" applyFont="1" applyFill="1" applyBorder="1" applyAlignment="1">
      <alignment vertical="center" wrapText="1"/>
    </xf>
    <xf numFmtId="0" fontId="96" fillId="0" borderId="2" xfId="1" applyFont="1" applyBorder="1" applyAlignment="1" applyProtection="1">
      <alignment horizontal="center" vertical="center" wrapText="1"/>
    </xf>
    <xf numFmtId="0" fontId="97" fillId="0" borderId="6" xfId="0" applyFont="1" applyBorder="1" applyAlignment="1">
      <alignment vertical="center"/>
    </xf>
    <xf numFmtId="0" fontId="79" fillId="0" borderId="12" xfId="0" applyFont="1" applyBorder="1" applyAlignment="1">
      <alignment vertical="center"/>
    </xf>
    <xf numFmtId="0" fontId="80" fillId="0" borderId="10" xfId="0" applyFont="1" applyBorder="1" applyAlignment="1">
      <alignment horizontal="center"/>
    </xf>
    <xf numFmtId="0" fontId="80" fillId="0" borderId="15" xfId="0" applyFont="1" applyBorder="1" applyAlignment="1">
      <alignment horizontal="center"/>
    </xf>
    <xf numFmtId="0" fontId="79" fillId="0" borderId="2" xfId="0" applyFont="1" applyBorder="1" applyAlignment="1">
      <alignment horizontal="left" vertical="center"/>
    </xf>
    <xf numFmtId="0" fontId="79" fillId="0" borderId="2" xfId="0" applyFont="1" applyBorder="1" applyAlignment="1">
      <alignment horizontal="right" vertical="center"/>
    </xf>
    <xf numFmtId="0" fontId="79" fillId="0" borderId="2" xfId="0" applyFont="1" applyBorder="1" applyAlignment="1">
      <alignment horizontal="right" vertical="center" wrapText="1"/>
    </xf>
    <xf numFmtId="0" fontId="79" fillId="0" borderId="2" xfId="0" applyFont="1" applyBorder="1" applyAlignment="1">
      <alignment horizontal="center" vertical="center"/>
    </xf>
    <xf numFmtId="0" fontId="83" fillId="0" borderId="5" xfId="0" applyFont="1" applyBorder="1" applyAlignment="1">
      <alignment horizontal="right" vertical="center" wrapText="1"/>
    </xf>
    <xf numFmtId="0" fontId="83" fillId="0" borderId="16" xfId="0" applyFont="1" applyBorder="1" applyAlignment="1">
      <alignment horizontal="left" vertical="center"/>
    </xf>
    <xf numFmtId="0" fontId="86" fillId="0" borderId="5" xfId="0" applyFont="1" applyBorder="1" applyAlignment="1">
      <alignment horizontal="right" vertical="center" wrapText="1"/>
    </xf>
    <xf numFmtId="0" fontId="86" fillId="0" borderId="16" xfId="0" applyFont="1" applyBorder="1" applyAlignment="1">
      <alignment horizontal="left" vertical="center"/>
    </xf>
    <xf numFmtId="0" fontId="79" fillId="0" borderId="2" xfId="1" applyFont="1" applyBorder="1" applyAlignment="1" applyProtection="1">
      <alignment vertical="center"/>
    </xf>
    <xf numFmtId="0" fontId="83" fillId="2" borderId="2" xfId="0" applyFont="1" applyFill="1" applyBorder="1" applyAlignment="1">
      <alignment vertical="center"/>
    </xf>
    <xf numFmtId="0" fontId="83" fillId="0" borderId="2" xfId="0" applyFont="1" applyBorder="1" applyAlignment="1">
      <alignment horizontal="right" vertical="center"/>
    </xf>
    <xf numFmtId="0" fontId="83" fillId="2" borderId="6" xfId="0" applyFont="1" applyFill="1" applyBorder="1" applyAlignment="1">
      <alignment vertical="center"/>
    </xf>
    <xf numFmtId="190" fontId="85" fillId="0" borderId="6" xfId="0" applyNumberFormat="1" applyFont="1" applyBorder="1" applyAlignment="1">
      <alignment horizontal="center" vertical="center"/>
    </xf>
    <xf numFmtId="190" fontId="85" fillId="0" borderId="2" xfId="0" applyNumberFormat="1" applyFont="1" applyBorder="1" applyAlignment="1">
      <alignment horizontal="center" vertical="center"/>
    </xf>
    <xf numFmtId="190" fontId="85" fillId="0" borderId="12" xfId="0" applyNumberFormat="1" applyFont="1" applyBorder="1" applyAlignment="1">
      <alignment horizontal="center" vertical="center"/>
    </xf>
    <xf numFmtId="0" fontId="80" fillId="2" borderId="2" xfId="0" applyFont="1" applyFill="1" applyBorder="1" applyAlignment="1">
      <alignment vertical="center"/>
    </xf>
    <xf numFmtId="169" fontId="100" fillId="2" borderId="2" xfId="0" applyNumberFormat="1" applyFont="1" applyFill="1" applyBorder="1" applyAlignment="1">
      <alignment vertical="center"/>
    </xf>
    <xf numFmtId="0" fontId="92" fillId="2" borderId="2" xfId="0" applyFont="1" applyFill="1" applyBorder="1" applyAlignment="1">
      <alignment horizontal="center" vertical="center"/>
    </xf>
    <xf numFmtId="0" fontId="92" fillId="2" borderId="2" xfId="0" applyFont="1" applyFill="1" applyBorder="1" applyAlignment="1">
      <alignment vertical="center"/>
    </xf>
    <xf numFmtId="0" fontId="81" fillId="0" borderId="1" xfId="0" applyFont="1" applyBorder="1" applyAlignment="1">
      <alignment horizontal="right" vertical="center" wrapText="1"/>
    </xf>
    <xf numFmtId="0" fontId="81" fillId="2" borderId="7" xfId="0" applyFont="1" applyFill="1" applyBorder="1" applyAlignment="1">
      <alignment vertical="center"/>
    </xf>
    <xf numFmtId="0" fontId="79" fillId="0" borderId="12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79" fillId="0" borderId="11" xfId="0" applyFont="1" applyBorder="1" applyAlignment="1">
      <alignment horizontal="right" vertical="center"/>
    </xf>
    <xf numFmtId="49" fontId="102" fillId="0" borderId="2" xfId="0" applyNumberFormat="1" applyFont="1" applyBorder="1" applyAlignment="1">
      <alignment horizontal="center" vertical="center"/>
    </xf>
    <xf numFmtId="0" fontId="91" fillId="0" borderId="14" xfId="0" applyFont="1" applyBorder="1" applyAlignment="1">
      <alignment horizontal="center" vertical="center"/>
    </xf>
    <xf numFmtId="0" fontId="42" fillId="0" borderId="14" xfId="0" applyFont="1" applyBorder="1" applyAlignment="1">
      <alignment horizontal="right" vertical="center" wrapText="1"/>
    </xf>
    <xf numFmtId="0" fontId="0" fillId="0" borderId="14" xfId="0" applyBorder="1" applyAlignment="1">
      <alignment horizontal="left" vertical="center"/>
    </xf>
    <xf numFmtId="0" fontId="0" fillId="0" borderId="13" xfId="0" applyBorder="1"/>
    <xf numFmtId="0" fontId="91" fillId="0" borderId="5" xfId="0" applyFont="1" applyBorder="1" applyAlignment="1">
      <alignment horizontal="center" vertical="center"/>
    </xf>
    <xf numFmtId="0" fontId="1" fillId="0" borderId="5" xfId="0" applyFont="1" applyBorder="1"/>
    <xf numFmtId="0" fontId="42" fillId="0" borderId="5" xfId="0" applyFont="1" applyBorder="1" applyAlignment="1">
      <alignment horizontal="right" vertical="center" wrapText="1"/>
    </xf>
    <xf numFmtId="0" fontId="92" fillId="0" borderId="2" xfId="0" applyFont="1" applyBorder="1" applyAlignment="1">
      <alignment horizontal="center" vertical="center"/>
    </xf>
    <xf numFmtId="0" fontId="103" fillId="0" borderId="2" xfId="0" applyFont="1" applyBorder="1" applyAlignment="1">
      <alignment horizontal="right" vertical="center"/>
    </xf>
    <xf numFmtId="0" fontId="103" fillId="2" borderId="2" xfId="0" applyFont="1" applyFill="1" applyBorder="1"/>
    <xf numFmtId="0" fontId="103" fillId="2" borderId="2" xfId="0" applyFont="1" applyFill="1" applyBorder="1" applyAlignment="1">
      <alignment horizontal="right" vertical="center"/>
    </xf>
    <xf numFmtId="0" fontId="91" fillId="0" borderId="5" xfId="0" applyFont="1" applyBorder="1" applyAlignment="1">
      <alignment horizontal="right" vertical="center"/>
    </xf>
    <xf numFmtId="0" fontId="0" fillId="0" borderId="5" xfId="0" applyBorder="1"/>
    <xf numFmtId="0" fontId="0" fillId="0" borderId="2" xfId="0" applyBorder="1"/>
    <xf numFmtId="0" fontId="103" fillId="2" borderId="2" xfId="0" applyFont="1" applyFill="1" applyBorder="1" applyAlignment="1">
      <alignment horizontal="right"/>
    </xf>
    <xf numFmtId="0" fontId="96" fillId="0" borderId="2" xfId="0" applyFont="1" applyBorder="1"/>
    <xf numFmtId="0" fontId="96" fillId="2" borderId="2" xfId="0" applyFont="1" applyFill="1" applyBorder="1" applyAlignment="1">
      <alignment vertical="center"/>
    </xf>
    <xf numFmtId="0" fontId="96" fillId="0" borderId="2" xfId="0" applyFont="1" applyBorder="1" applyAlignment="1">
      <alignment horizontal="center" vertical="center"/>
    </xf>
    <xf numFmtId="0" fontId="96" fillId="0" borderId="2" xfId="0" applyFont="1" applyBorder="1" applyAlignment="1">
      <alignment vertical="center"/>
    </xf>
    <xf numFmtId="169" fontId="100" fillId="0" borderId="2" xfId="0" applyNumberFormat="1" applyFont="1" applyBorder="1" applyAlignment="1">
      <alignment vertical="center"/>
    </xf>
    <xf numFmtId="0" fontId="96" fillId="0" borderId="2" xfId="0" applyFont="1" applyBorder="1" applyAlignment="1">
      <alignment horizontal="left" vertical="center"/>
    </xf>
    <xf numFmtId="0" fontId="96" fillId="0" borderId="3" xfId="0" applyFont="1" applyBorder="1" applyAlignment="1">
      <alignment horizontal="left" vertical="top" wrapText="1"/>
    </xf>
    <xf numFmtId="0" fontId="79" fillId="2" borderId="2" xfId="0" applyFont="1" applyFill="1" applyBorder="1" applyAlignment="1">
      <alignment wrapText="1"/>
    </xf>
    <xf numFmtId="0" fontId="38" fillId="0" borderId="8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169" fontId="4" fillId="0" borderId="2" xfId="0" applyNumberFormat="1" applyFont="1" applyBorder="1" applyAlignment="1">
      <alignment vertical="center"/>
    </xf>
    <xf numFmtId="0" fontId="79" fillId="0" borderId="3" xfId="0" applyFont="1" applyBorder="1" applyAlignment="1">
      <alignment horizontal="center" wrapText="1"/>
    </xf>
    <xf numFmtId="0" fontId="104" fillId="0" borderId="13" xfId="0" applyFont="1" applyBorder="1"/>
    <xf numFmtId="0" fontId="11" fillId="5" borderId="3" xfId="1" applyFont="1" applyFill="1" applyBorder="1" applyAlignment="1" applyProtection="1">
      <alignment horizontal="left" vertical="center" wrapText="1"/>
    </xf>
    <xf numFmtId="0" fontId="11" fillId="5" borderId="2" xfId="0" applyFont="1" applyFill="1" applyBorder="1" applyAlignment="1">
      <alignment horizontal="center"/>
    </xf>
    <xf numFmtId="0" fontId="11" fillId="5" borderId="2" xfId="0" applyFont="1" applyFill="1" applyBorder="1"/>
    <xf numFmtId="169" fontId="63" fillId="5" borderId="2" xfId="0" applyNumberFormat="1" applyFont="1" applyFill="1" applyBorder="1"/>
    <xf numFmtId="0" fontId="44" fillId="5" borderId="1" xfId="0" applyFont="1" applyFill="1" applyBorder="1" applyAlignment="1">
      <alignment horizontal="right" vertical="center" wrapText="1"/>
    </xf>
    <xf numFmtId="0" fontId="11" fillId="5" borderId="7" xfId="0" applyFont="1" applyFill="1" applyBorder="1"/>
    <xf numFmtId="0" fontId="12" fillId="5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14" xfId="0" applyFont="1" applyBorder="1"/>
    <xf numFmtId="0" fontId="1" fillId="0" borderId="12" xfId="0" applyFont="1" applyBorder="1"/>
    <xf numFmtId="0" fontId="79" fillId="0" borderId="6" xfId="0" applyFont="1" applyBorder="1" applyAlignment="1">
      <alignment horizontal="right" vertical="center"/>
    </xf>
    <xf numFmtId="0" fontId="79" fillId="0" borderId="14" xfId="0" applyFont="1" applyBorder="1" applyAlignment="1">
      <alignment horizontal="right" vertical="center"/>
    </xf>
    <xf numFmtId="0" fontId="79" fillId="0" borderId="12" xfId="0" applyFont="1" applyBorder="1" applyAlignment="1">
      <alignment horizontal="right" vertical="center"/>
    </xf>
    <xf numFmtId="0" fontId="79" fillId="0" borderId="9" xfId="0" applyFont="1" applyBorder="1" applyAlignment="1">
      <alignment horizontal="right" vertical="center"/>
    </xf>
    <xf numFmtId="0" fontId="79" fillId="0" borderId="13" xfId="0" applyFont="1" applyBorder="1" applyAlignment="1">
      <alignment horizontal="right" vertical="center"/>
    </xf>
    <xf numFmtId="0" fontId="79" fillId="0" borderId="11" xfId="0" applyFont="1" applyBorder="1" applyAlignment="1">
      <alignment horizontal="right" vertical="center"/>
    </xf>
    <xf numFmtId="191" fontId="80" fillId="0" borderId="9" xfId="0" applyNumberFormat="1" applyFont="1" applyBorder="1" applyAlignment="1">
      <alignment horizontal="right" vertical="center"/>
    </xf>
    <xf numFmtId="191" fontId="80" fillId="0" borderId="13" xfId="0" applyNumberFormat="1" applyFont="1" applyBorder="1" applyAlignment="1">
      <alignment horizontal="right" vertical="center"/>
    </xf>
    <xf numFmtId="191" fontId="80" fillId="0" borderId="11" xfId="0" applyNumberFormat="1" applyFont="1" applyBorder="1" applyAlignment="1">
      <alignment horizontal="right" vertical="center"/>
    </xf>
    <xf numFmtId="188" fontId="80" fillId="0" borderId="6" xfId="0" applyNumberFormat="1" applyFont="1" applyBorder="1" applyAlignment="1">
      <alignment horizontal="right" vertical="center"/>
    </xf>
    <xf numFmtId="188" fontId="80" fillId="0" borderId="14" xfId="0" applyNumberFormat="1" applyFont="1" applyBorder="1" applyAlignment="1">
      <alignment horizontal="right" vertical="center"/>
    </xf>
    <xf numFmtId="0" fontId="83" fillId="0" borderId="14" xfId="0" applyFont="1" applyBorder="1" applyAlignment="1">
      <alignment horizontal="right" vertical="center"/>
    </xf>
    <xf numFmtId="0" fontId="83" fillId="0" borderId="12" xfId="0" applyFont="1" applyBorder="1" applyAlignment="1">
      <alignment horizontal="right" vertical="center"/>
    </xf>
    <xf numFmtId="0" fontId="81" fillId="0" borderId="6" xfId="0" applyFont="1" applyBorder="1" applyAlignment="1">
      <alignment horizontal="center" vertical="center"/>
    </xf>
    <xf numFmtId="0" fontId="81" fillId="0" borderId="14" xfId="0" applyFont="1" applyBorder="1" applyAlignment="1">
      <alignment horizontal="center" vertical="center"/>
    </xf>
    <xf numFmtId="0" fontId="81" fillId="0" borderId="12" xfId="0" applyFont="1" applyBorder="1" applyAlignment="1">
      <alignment horizontal="center" vertical="center"/>
    </xf>
    <xf numFmtId="0" fontId="81" fillId="0" borderId="6" xfId="0" applyFont="1" applyBorder="1" applyAlignment="1">
      <alignment horizontal="right" vertical="center"/>
    </xf>
    <xf numFmtId="0" fontId="81" fillId="0" borderId="14" xfId="0" applyFont="1" applyBorder="1" applyAlignment="1">
      <alignment horizontal="right" vertical="center"/>
    </xf>
    <xf numFmtId="0" fontId="81" fillId="0" borderId="12" xfId="0" applyFont="1" applyBorder="1" applyAlignment="1">
      <alignment horizontal="right" vertical="center"/>
    </xf>
    <xf numFmtId="0" fontId="92" fillId="0" borderId="6" xfId="0" applyFont="1" applyBorder="1" applyAlignment="1">
      <alignment horizontal="right" vertical="center"/>
    </xf>
    <xf numFmtId="0" fontId="92" fillId="0" borderId="14" xfId="0" applyFont="1" applyBorder="1" applyAlignment="1">
      <alignment horizontal="right" vertical="center"/>
    </xf>
    <xf numFmtId="0" fontId="92" fillId="0" borderId="12" xfId="0" applyFont="1" applyBorder="1" applyAlignment="1">
      <alignment horizontal="right" vertical="center"/>
    </xf>
    <xf numFmtId="0" fontId="81" fillId="2" borderId="6" xfId="0" applyFont="1" applyFill="1" applyBorder="1" applyAlignment="1">
      <alignment horizontal="right" vertical="center"/>
    </xf>
    <xf numFmtId="0" fontId="81" fillId="2" borderId="14" xfId="0" applyFont="1" applyFill="1" applyBorder="1" applyAlignment="1">
      <alignment horizontal="right" vertical="center"/>
    </xf>
    <xf numFmtId="49" fontId="79" fillId="0" borderId="15" xfId="0" applyNumberFormat="1" applyFont="1" applyBorder="1" applyAlignment="1">
      <alignment horizontal="left" vertical="center" wrapText="1"/>
    </xf>
    <xf numFmtId="0" fontId="79" fillId="0" borderId="4" xfId="0" applyFont="1" applyBorder="1" applyAlignment="1">
      <alignment wrapText="1"/>
    </xf>
    <xf numFmtId="0" fontId="79" fillId="0" borderId="16" xfId="0" applyFont="1" applyBorder="1" applyAlignment="1">
      <alignment wrapText="1"/>
    </xf>
    <xf numFmtId="0" fontId="0" fillId="0" borderId="6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9" fillId="2" borderId="6" xfId="0" applyFont="1" applyFill="1" applyBorder="1" applyAlignment="1">
      <alignment horizontal="right" vertical="center"/>
    </xf>
    <xf numFmtId="0" fontId="79" fillId="2" borderId="14" xfId="0" applyFont="1" applyFill="1" applyBorder="1" applyAlignment="1">
      <alignment horizontal="right" vertical="center"/>
    </xf>
    <xf numFmtId="188" fontId="87" fillId="0" borderId="6" xfId="0" applyNumberFormat="1" applyFont="1" applyBorder="1" applyAlignment="1">
      <alignment horizontal="right" vertical="center"/>
    </xf>
    <xf numFmtId="188" fontId="87" fillId="0" borderId="14" xfId="0" applyNumberFormat="1" applyFont="1" applyBorder="1" applyAlignment="1">
      <alignment horizontal="right" vertical="center"/>
    </xf>
    <xf numFmtId="0" fontId="86" fillId="0" borderId="14" xfId="0" applyFont="1" applyBorder="1" applyAlignment="1">
      <alignment horizontal="right" vertical="center"/>
    </xf>
    <xf numFmtId="0" fontId="86" fillId="0" borderId="12" xfId="0" applyFont="1" applyBorder="1" applyAlignment="1">
      <alignment horizontal="right" vertical="center"/>
    </xf>
    <xf numFmtId="0" fontId="86" fillId="0" borderId="6" xfId="0" applyFont="1" applyBorder="1" applyAlignment="1">
      <alignment horizontal="right" vertical="center" wrapText="1"/>
    </xf>
    <xf numFmtId="0" fontId="86" fillId="0" borderId="14" xfId="0" applyFont="1" applyBorder="1" applyAlignment="1">
      <alignment horizontal="right" vertical="center" wrapText="1"/>
    </xf>
    <xf numFmtId="0" fontId="86" fillId="0" borderId="12" xfId="0" applyFont="1" applyBorder="1" applyAlignment="1">
      <alignment horizontal="right" vertical="center" wrapText="1"/>
    </xf>
    <xf numFmtId="0" fontId="81" fillId="0" borderId="6" xfId="0" applyFont="1" applyBorder="1" applyAlignment="1">
      <alignment horizontal="left" vertical="center"/>
    </xf>
    <xf numFmtId="0" fontId="81" fillId="0" borderId="14" xfId="0" applyFont="1" applyBorder="1" applyAlignment="1">
      <alignment horizontal="left" vertical="center"/>
    </xf>
    <xf numFmtId="0" fontId="86" fillId="0" borderId="14" xfId="0" applyFont="1" applyBorder="1" applyAlignment="1">
      <alignment horizontal="left" vertical="center"/>
    </xf>
    <xf numFmtId="0" fontId="86" fillId="0" borderId="12" xfId="0" applyFont="1" applyBorder="1" applyAlignment="1">
      <alignment horizontal="left" vertical="center"/>
    </xf>
    <xf numFmtId="0" fontId="79" fillId="0" borderId="2" xfId="0" applyFont="1" applyBorder="1" applyAlignment="1">
      <alignment horizontal="right" vertical="center"/>
    </xf>
    <xf numFmtId="0" fontId="79" fillId="0" borderId="6" xfId="0" applyFont="1" applyBorder="1" applyAlignment="1">
      <alignment horizontal="left" vertical="center" wrapText="1"/>
    </xf>
    <xf numFmtId="0" fontId="79" fillId="0" borderId="12" xfId="0" applyFont="1" applyBorder="1" applyAlignment="1">
      <alignment horizontal="left" vertical="center" wrapText="1"/>
    </xf>
    <xf numFmtId="0" fontId="79" fillId="0" borderId="2" xfId="0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9" fillId="2" borderId="2" xfId="0" applyFont="1" applyFill="1" applyBorder="1" applyAlignment="1">
      <alignment horizontal="right" vertical="center"/>
    </xf>
    <xf numFmtId="0" fontId="90" fillId="4" borderId="7" xfId="0" applyFont="1" applyFill="1" applyBorder="1" applyAlignment="1">
      <alignment horizontal="center"/>
    </xf>
    <xf numFmtId="0" fontId="90" fillId="0" borderId="8" xfId="0" applyFont="1" applyBorder="1" applyAlignment="1">
      <alignment horizontal="center"/>
    </xf>
    <xf numFmtId="0" fontId="90" fillId="0" borderId="3" xfId="0" applyFont="1" applyBorder="1" applyAlignment="1">
      <alignment horizontal="center"/>
    </xf>
    <xf numFmtId="0" fontId="94" fillId="4" borderId="7" xfId="0" applyFont="1" applyFill="1" applyBorder="1" applyAlignment="1">
      <alignment horizontal="center"/>
    </xf>
    <xf numFmtId="0" fontId="91" fillId="0" borderId="10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79" fillId="0" borderId="6" xfId="0" applyFont="1" applyBorder="1" applyAlignment="1">
      <alignment horizontal="right" vertical="center" wrapText="1"/>
    </xf>
    <xf numFmtId="0" fontId="79" fillId="0" borderId="14" xfId="0" applyFont="1" applyBorder="1" applyAlignment="1">
      <alignment horizontal="right" vertical="center" wrapText="1"/>
    </xf>
    <xf numFmtId="0" fontId="79" fillId="0" borderId="12" xfId="0" applyFont="1" applyBorder="1" applyAlignment="1">
      <alignment horizontal="right" vertical="center" wrapText="1"/>
    </xf>
    <xf numFmtId="0" fontId="79" fillId="0" borderId="6" xfId="0" applyFont="1" applyBorder="1" applyAlignment="1">
      <alignment horizontal="center" vertical="center" wrapText="1"/>
    </xf>
    <xf numFmtId="0" fontId="79" fillId="0" borderId="14" xfId="0" applyFont="1" applyBorder="1" applyAlignment="1">
      <alignment horizontal="center" vertical="center" wrapText="1"/>
    </xf>
    <xf numFmtId="0" fontId="79" fillId="0" borderId="12" xfId="0" applyFont="1" applyBorder="1" applyAlignment="1">
      <alignment horizontal="center" vertical="center" wrapText="1"/>
    </xf>
    <xf numFmtId="0" fontId="79" fillId="0" borderId="6" xfId="0" applyFont="1" applyBorder="1" applyAlignment="1">
      <alignment horizontal="center" vertical="center"/>
    </xf>
    <xf numFmtId="0" fontId="79" fillId="0" borderId="14" xfId="0" applyFont="1" applyBorder="1" applyAlignment="1">
      <alignment horizontal="center" vertical="center"/>
    </xf>
    <xf numFmtId="0" fontId="79" fillId="0" borderId="12" xfId="0" applyFont="1" applyBorder="1" applyAlignment="1">
      <alignment horizontal="center" vertical="center"/>
    </xf>
    <xf numFmtId="0" fontId="83" fillId="0" borderId="6" xfId="0" applyFont="1" applyBorder="1" applyAlignment="1">
      <alignment horizontal="right" vertical="center" wrapText="1"/>
    </xf>
    <xf numFmtId="0" fontId="83" fillId="0" borderId="14" xfId="0" applyFont="1" applyBorder="1" applyAlignment="1">
      <alignment horizontal="right" vertical="center" wrapText="1"/>
    </xf>
    <xf numFmtId="0" fontId="83" fillId="0" borderId="12" xfId="0" applyFont="1" applyBorder="1" applyAlignment="1">
      <alignment horizontal="right" vertical="center" wrapText="1"/>
    </xf>
    <xf numFmtId="0" fontId="79" fillId="0" borderId="6" xfId="0" applyFont="1" applyBorder="1" applyAlignment="1">
      <alignment horizontal="left" vertical="center"/>
    </xf>
    <xf numFmtId="0" fontId="83" fillId="0" borderId="14" xfId="0" applyFont="1" applyBorder="1" applyAlignment="1">
      <alignment horizontal="left" vertical="center"/>
    </xf>
    <xf numFmtId="0" fontId="83" fillId="0" borderId="12" xfId="0" applyFont="1" applyBorder="1" applyAlignment="1">
      <alignment horizontal="left" vertical="center"/>
    </xf>
    <xf numFmtId="188" fontId="88" fillId="0" borderId="14" xfId="0" applyNumberFormat="1" applyFont="1" applyBorder="1" applyAlignment="1">
      <alignment horizontal="right" vertical="center"/>
    </xf>
    <xf numFmtId="188" fontId="88" fillId="0" borderId="12" xfId="0" applyNumberFormat="1" applyFont="1" applyBorder="1" applyAlignment="1">
      <alignment horizontal="right" vertical="center"/>
    </xf>
    <xf numFmtId="0" fontId="64" fillId="0" borderId="14" xfId="0" applyFont="1" applyBorder="1" applyAlignment="1">
      <alignment horizontal="right" vertical="center"/>
    </xf>
    <xf numFmtId="0" fontId="64" fillId="0" borderId="12" xfId="0" applyFont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3" xfId="0" applyFont="1" applyBorder="1"/>
    <xf numFmtId="0" fontId="65" fillId="2" borderId="6" xfId="0" applyFont="1" applyFill="1" applyBorder="1" applyAlignment="1">
      <alignment horizontal="center" vertical="center"/>
    </xf>
    <xf numFmtId="0" fontId="64" fillId="0" borderId="14" xfId="0" applyFont="1" applyBorder="1" applyAlignment="1">
      <alignment horizontal="center" vertical="center"/>
    </xf>
    <xf numFmtId="0" fontId="64" fillId="0" borderId="12" xfId="0" applyFont="1" applyBorder="1" applyAlignment="1">
      <alignment horizontal="center" vertical="center"/>
    </xf>
    <xf numFmtId="0" fontId="44" fillId="2" borderId="6" xfId="0" applyFont="1" applyFill="1" applyBorder="1" applyAlignment="1">
      <alignment horizontal="center" vertical="center"/>
    </xf>
    <xf numFmtId="0" fontId="63" fillId="4" borderId="7" xfId="0" applyFont="1" applyFill="1" applyBorder="1" applyAlignment="1">
      <alignment horizontal="center"/>
    </xf>
    <xf numFmtId="0" fontId="64" fillId="0" borderId="8" xfId="0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0" fontId="64" fillId="0" borderId="3" xfId="0" applyFont="1" applyBorder="1"/>
    <xf numFmtId="0" fontId="44" fillId="0" borderId="6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169" fontId="63" fillId="2" borderId="6" xfId="0" applyNumberFormat="1" applyFont="1" applyFill="1" applyBorder="1" applyAlignment="1">
      <alignment horizontal="center" vertical="center"/>
    </xf>
    <xf numFmtId="0" fontId="67" fillId="0" borderId="14" xfId="0" applyFont="1" applyBorder="1" applyAlignment="1">
      <alignment horizontal="center" vertical="center"/>
    </xf>
    <xf numFmtId="0" fontId="67" fillId="0" borderId="12" xfId="0" applyFont="1" applyBorder="1" applyAlignment="1">
      <alignment horizontal="center" vertical="center"/>
    </xf>
    <xf numFmtId="2" fontId="44" fillId="0" borderId="6" xfId="0" applyNumberFormat="1" applyFont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2" fontId="0" fillId="0" borderId="12" xfId="0" applyNumberFormat="1" applyFont="1" applyBorder="1" applyAlignment="1">
      <alignment vertical="center"/>
    </xf>
    <xf numFmtId="0" fontId="44" fillId="0" borderId="6" xfId="0" applyFont="1" applyBorder="1" applyAlignment="1">
      <alignment horizontal="right" vertical="center"/>
    </xf>
    <xf numFmtId="0" fontId="44" fillId="0" borderId="14" xfId="0" applyFont="1" applyBorder="1" applyAlignment="1">
      <alignment horizontal="right" vertical="center"/>
    </xf>
    <xf numFmtId="0" fontId="44" fillId="0" borderId="12" xfId="0" applyFont="1" applyBorder="1" applyAlignment="1">
      <alignment horizontal="right" vertical="center"/>
    </xf>
    <xf numFmtId="0" fontId="10" fillId="4" borderId="11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44" fillId="0" borderId="6" xfId="0" applyFont="1" applyBorder="1" applyAlignment="1">
      <alignment horizontal="left" vertical="center"/>
    </xf>
    <xf numFmtId="0" fontId="64" fillId="0" borderId="14" xfId="0" applyFont="1" applyBorder="1" applyAlignment="1">
      <alignment horizontal="left" vertical="center"/>
    </xf>
    <xf numFmtId="0" fontId="64" fillId="0" borderId="12" xfId="0" applyFont="1" applyBorder="1" applyAlignment="1">
      <alignment horizontal="left" vertical="center"/>
    </xf>
    <xf numFmtId="0" fontId="10" fillId="4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3" xfId="0" applyFont="1" applyBorder="1" applyAlignment="1"/>
    <xf numFmtId="0" fontId="79" fillId="0" borderId="14" xfId="0" applyFont="1" applyBorder="1" applyAlignment="1">
      <alignment horizontal="left" vertical="center" wrapText="1"/>
    </xf>
    <xf numFmtId="0" fontId="98" fillId="0" borderId="6" xfId="0" applyFont="1" applyBorder="1" applyAlignment="1">
      <alignment horizontal="left" vertical="center" wrapText="1"/>
    </xf>
    <xf numFmtId="0" fontId="98" fillId="0" borderId="14" xfId="0" applyFont="1" applyBorder="1" applyAlignment="1">
      <alignment horizontal="left" vertical="center" wrapText="1"/>
    </xf>
    <xf numFmtId="0" fontId="98" fillId="0" borderId="12" xfId="0" applyFont="1" applyBorder="1" applyAlignment="1">
      <alignment horizontal="left" vertical="center" wrapText="1"/>
    </xf>
    <xf numFmtId="0" fontId="79" fillId="0" borderId="6" xfId="1" applyFont="1" applyBorder="1" applyAlignment="1" applyProtection="1">
      <alignment horizontal="left" vertical="center" wrapText="1"/>
    </xf>
    <xf numFmtId="0" fontId="79" fillId="0" borderId="6" xfId="1" applyFont="1" applyBorder="1" applyAlignment="1" applyProtection="1">
      <alignment horizontal="left" vertical="top" wrapText="1"/>
    </xf>
    <xf numFmtId="0" fontId="79" fillId="0" borderId="14" xfId="0" applyFont="1" applyBorder="1" applyAlignment="1">
      <alignment horizontal="left" vertical="top" wrapText="1"/>
    </xf>
    <xf numFmtId="0" fontId="79" fillId="0" borderId="12" xfId="0" applyFont="1" applyBorder="1" applyAlignment="1">
      <alignment horizontal="left" vertical="top" wrapText="1"/>
    </xf>
    <xf numFmtId="0" fontId="44" fillId="2" borderId="6" xfId="0" applyFont="1" applyFill="1" applyBorder="1" applyAlignment="1">
      <alignment horizontal="right" vertical="center"/>
    </xf>
    <xf numFmtId="0" fontId="44" fillId="0" borderId="6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4" fillId="0" borderId="6" xfId="0" applyFont="1" applyBorder="1" applyAlignment="1">
      <alignment horizontal="left" vertical="center" wrapText="1"/>
    </xf>
    <xf numFmtId="0" fontId="44" fillId="0" borderId="14" xfId="0" applyFont="1" applyBorder="1" applyAlignment="1">
      <alignment horizontal="left" vertical="center" wrapText="1"/>
    </xf>
    <xf numFmtId="0" fontId="44" fillId="0" borderId="12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69" fontId="24" fillId="0" borderId="7" xfId="0" applyNumberFormat="1" applyFont="1" applyBorder="1" applyAlignment="1">
      <alignment horizontal="right"/>
    </xf>
    <xf numFmtId="0" fontId="25" fillId="0" borderId="8" xfId="0" applyFont="1" applyBorder="1" applyAlignment="1"/>
    <xf numFmtId="0" fontId="79" fillId="2" borderId="6" xfId="0" applyFont="1" applyFill="1" applyBorder="1" applyAlignment="1">
      <alignment horizontal="center" vertical="center"/>
    </xf>
    <xf numFmtId="0" fontId="83" fillId="0" borderId="14" xfId="0" applyFont="1" applyBorder="1" applyAlignment="1">
      <alignment horizontal="center" vertical="center"/>
    </xf>
    <xf numFmtId="0" fontId="83" fillId="0" borderId="12" xfId="0" applyFont="1" applyBorder="1" applyAlignment="1">
      <alignment horizontal="center" vertical="center"/>
    </xf>
    <xf numFmtId="0" fontId="79" fillId="0" borderId="6" xfId="0" applyFont="1" applyBorder="1" applyAlignment="1">
      <alignment vertical="center"/>
    </xf>
    <xf numFmtId="0" fontId="83" fillId="0" borderId="14" xfId="0" applyFont="1" applyBorder="1" applyAlignment="1">
      <alignment vertical="center"/>
    </xf>
    <xf numFmtId="0" fontId="83" fillId="0" borderId="12" xfId="0" applyFont="1" applyBorder="1" applyAlignment="1">
      <alignment vertical="center"/>
    </xf>
    <xf numFmtId="169" fontId="6" fillId="0" borderId="7" xfId="0" applyNumberFormat="1" applyFont="1" applyBorder="1" applyAlignment="1"/>
    <xf numFmtId="0" fontId="6" fillId="0" borderId="8" xfId="0" applyFont="1" applyBorder="1" applyAlignment="1"/>
    <xf numFmtId="0" fontId="6" fillId="0" borderId="3" xfId="0" applyFont="1" applyBorder="1" applyAlignment="1"/>
    <xf numFmtId="0" fontId="10" fillId="4" borderId="8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44" fillId="0" borderId="6" xfId="0" applyFont="1" applyBorder="1" applyAlignment="1">
      <alignment vertical="center" wrapText="1"/>
    </xf>
    <xf numFmtId="0" fontId="44" fillId="0" borderId="14" xfId="0" applyFont="1" applyBorder="1" applyAlignment="1">
      <alignment vertical="center" wrapText="1"/>
    </xf>
    <xf numFmtId="0" fontId="44" fillId="0" borderId="12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4" fillId="0" borderId="6" xfId="1" applyFont="1" applyBorder="1" applyAlignment="1" applyProtection="1">
      <alignment horizontal="left" vertical="top" wrapText="1"/>
    </xf>
    <xf numFmtId="0" fontId="44" fillId="0" borderId="14" xfId="0" applyFont="1" applyBorder="1" applyAlignment="1">
      <alignment horizontal="left" vertical="top" wrapText="1"/>
    </xf>
    <xf numFmtId="0" fontId="44" fillId="0" borderId="12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5" fillId="2" borderId="6" xfId="0" applyFont="1" applyFill="1" applyBorder="1" applyAlignment="1">
      <alignment horizontal="center" vertical="center"/>
    </xf>
    <xf numFmtId="169" fontId="80" fillId="2" borderId="6" xfId="0" applyNumberFormat="1" applyFont="1" applyFill="1" applyBorder="1" applyAlignment="1">
      <alignment horizontal="center" vertical="center"/>
    </xf>
    <xf numFmtId="0" fontId="88" fillId="0" borderId="14" xfId="0" applyFont="1" applyBorder="1" applyAlignment="1">
      <alignment horizontal="center" vertical="center"/>
    </xf>
    <xf numFmtId="0" fontId="88" fillId="0" borderId="12" xfId="0" applyFont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98" fillId="0" borderId="6" xfId="0" applyFont="1" applyBorder="1" applyAlignment="1">
      <alignment horizontal="right" vertical="center"/>
    </xf>
    <xf numFmtId="0" fontId="98" fillId="0" borderId="14" xfId="0" applyFont="1" applyBorder="1" applyAlignment="1">
      <alignment horizontal="right" vertical="center"/>
    </xf>
    <xf numFmtId="0" fontId="98" fillId="0" borderId="12" xfId="0" applyFont="1" applyBorder="1" applyAlignment="1">
      <alignment horizontal="right" vertical="center"/>
    </xf>
    <xf numFmtId="0" fontId="79" fillId="2" borderId="6" xfId="0" applyFont="1" applyFill="1" applyBorder="1" applyAlignment="1">
      <alignment vertical="center"/>
    </xf>
    <xf numFmtId="0" fontId="79" fillId="0" borderId="14" xfId="0" applyFont="1" applyBorder="1" applyAlignment="1">
      <alignment vertical="center"/>
    </xf>
    <xf numFmtId="0" fontId="79" fillId="0" borderId="12" xfId="0" applyFont="1" applyBorder="1" applyAlignment="1">
      <alignment vertical="center"/>
    </xf>
    <xf numFmtId="169" fontId="80" fillId="2" borderId="6" xfId="0" applyNumberFormat="1" applyFont="1" applyFill="1" applyBorder="1" applyAlignment="1">
      <alignment vertical="center"/>
    </xf>
    <xf numFmtId="0" fontId="80" fillId="4" borderId="7" xfId="0" applyFont="1" applyFill="1" applyBorder="1" applyAlignment="1">
      <alignment horizontal="center"/>
    </xf>
    <xf numFmtId="0" fontId="80" fillId="0" borderId="8" xfId="0" applyFont="1" applyBorder="1" applyAlignment="1">
      <alignment horizontal="center"/>
    </xf>
    <xf numFmtId="0" fontId="80" fillId="0" borderId="3" xfId="0" applyFont="1" applyBorder="1" applyAlignment="1">
      <alignment horizontal="center"/>
    </xf>
    <xf numFmtId="0" fontId="83" fillId="5" borderId="8" xfId="0" applyFont="1" applyFill="1" applyBorder="1" applyAlignment="1">
      <alignment horizontal="center"/>
    </xf>
    <xf numFmtId="0" fontId="83" fillId="5" borderId="3" xfId="0" applyFont="1" applyFill="1" applyBorder="1" applyAlignment="1">
      <alignment horizontal="center"/>
    </xf>
    <xf numFmtId="0" fontId="94" fillId="0" borderId="8" xfId="0" applyFont="1" applyBorder="1" applyAlignment="1">
      <alignment horizontal="center"/>
    </xf>
    <xf numFmtId="0" fontId="0" fillId="0" borderId="3" xfId="0" applyBorder="1" applyAlignment="1"/>
    <xf numFmtId="0" fontId="80" fillId="4" borderId="9" xfId="0" applyFont="1" applyFill="1" applyBorder="1" applyAlignment="1">
      <alignment horizontal="center"/>
    </xf>
    <xf numFmtId="0" fontId="80" fillId="0" borderId="10" xfId="0" applyFont="1" applyBorder="1" applyAlignment="1">
      <alignment horizontal="center"/>
    </xf>
    <xf numFmtId="0" fontId="80" fillId="0" borderId="15" xfId="0" applyFont="1" applyBorder="1" applyAlignment="1">
      <alignment horizontal="center"/>
    </xf>
    <xf numFmtId="0" fontId="79" fillId="0" borderId="14" xfId="0" applyFont="1" applyBorder="1" applyAlignment="1">
      <alignment horizontal="left" vertical="center"/>
    </xf>
    <xf numFmtId="0" fontId="68" fillId="4" borderId="7" xfId="0" applyFont="1" applyFill="1" applyBorder="1" applyAlignment="1">
      <alignment horizontal="center"/>
    </xf>
    <xf numFmtId="0" fontId="69" fillId="0" borderId="8" xfId="0" applyFont="1" applyBorder="1" applyAlignment="1">
      <alignment horizontal="center"/>
    </xf>
    <xf numFmtId="0" fontId="69" fillId="0" borderId="3" xfId="0" applyFont="1" applyBorder="1" applyAlignment="1">
      <alignment horizontal="center"/>
    </xf>
    <xf numFmtId="49" fontId="81" fillId="0" borderId="15" xfId="0" applyNumberFormat="1" applyFont="1" applyBorder="1" applyAlignment="1">
      <alignment horizontal="left" vertical="center" wrapText="1"/>
    </xf>
    <xf numFmtId="0" fontId="81" fillId="0" borderId="4" xfId="0" applyFont="1" applyBorder="1" applyAlignment="1">
      <alignment wrapText="1"/>
    </xf>
    <xf numFmtId="0" fontId="81" fillId="0" borderId="16" xfId="0" applyFont="1" applyBorder="1" applyAlignment="1">
      <alignment wrapText="1"/>
    </xf>
    <xf numFmtId="188" fontId="94" fillId="0" borderId="6" xfId="0" applyNumberFormat="1" applyFont="1" applyBorder="1" applyAlignment="1">
      <alignment horizontal="right" vertical="center"/>
    </xf>
    <xf numFmtId="188" fontId="94" fillId="0" borderId="14" xfId="0" applyNumberFormat="1" applyFont="1" applyBorder="1" applyAlignment="1">
      <alignment horizontal="right" vertical="center"/>
    </xf>
    <xf numFmtId="0" fontId="106" fillId="0" borderId="6" xfId="0" applyFont="1" applyBorder="1" applyAlignment="1">
      <alignment horizontal="right" vertical="center" wrapText="1"/>
    </xf>
    <xf numFmtId="0" fontId="106" fillId="0" borderId="14" xfId="0" applyFont="1" applyBorder="1" applyAlignment="1">
      <alignment horizontal="right" vertical="center" wrapText="1"/>
    </xf>
    <xf numFmtId="0" fontId="106" fillId="0" borderId="12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06" fillId="0" borderId="10" xfId="1" applyFont="1" applyBorder="1" applyAlignment="1" applyProtection="1">
      <alignment vertical="top" wrapText="1"/>
    </xf>
    <xf numFmtId="0" fontId="1" fillId="0" borderId="0" xfId="0" applyFont="1" applyAlignment="1">
      <alignment vertical="top" wrapText="1"/>
    </xf>
    <xf numFmtId="0" fontId="1" fillId="0" borderId="5" xfId="0" applyFont="1" applyBorder="1" applyAlignment="1">
      <alignment vertical="top" wrapText="1"/>
    </xf>
    <xf numFmtId="193" fontId="105" fillId="0" borderId="9" xfId="0" applyNumberFormat="1" applyFont="1" applyBorder="1" applyAlignment="1">
      <alignment horizontal="right" vertical="center"/>
    </xf>
    <xf numFmtId="193" fontId="105" fillId="0" borderId="13" xfId="0" applyNumberFormat="1" applyFont="1" applyBorder="1" applyAlignment="1">
      <alignment horizontal="right" vertical="center"/>
    </xf>
    <xf numFmtId="193" fontId="105" fillId="0" borderId="11" xfId="0" applyNumberFormat="1" applyFont="1" applyBorder="1" applyAlignment="1">
      <alignment horizontal="right" vertical="center"/>
    </xf>
    <xf numFmtId="0" fontId="103" fillId="0" borderId="9" xfId="0" applyFont="1" applyBorder="1" applyAlignment="1">
      <alignment horizontal="right" vertical="center"/>
    </xf>
    <xf numFmtId="0" fontId="103" fillId="0" borderId="13" xfId="0" applyFont="1" applyBorder="1" applyAlignment="1">
      <alignment horizontal="right" vertical="center"/>
    </xf>
    <xf numFmtId="0" fontId="103" fillId="0" borderId="11" xfId="0" applyFont="1" applyBorder="1" applyAlignment="1">
      <alignment horizontal="right" vertical="center"/>
    </xf>
    <xf numFmtId="0" fontId="103" fillId="0" borderId="9" xfId="0" applyFont="1" applyBorder="1" applyAlignment="1">
      <alignment horizontal="center" vertical="center"/>
    </xf>
    <xf numFmtId="0" fontId="103" fillId="0" borderId="13" xfId="0" applyFont="1" applyBorder="1" applyAlignment="1">
      <alignment horizontal="center" vertical="center"/>
    </xf>
    <xf numFmtId="0" fontId="103" fillId="0" borderId="11" xfId="0" applyFont="1" applyBorder="1" applyAlignment="1">
      <alignment horizontal="center" vertical="center"/>
    </xf>
    <xf numFmtId="0" fontId="106" fillId="0" borderId="6" xfId="1" applyFont="1" applyBorder="1" applyAlignment="1" applyProtection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92" fillId="0" borderId="6" xfId="0" applyFont="1" applyBorder="1" applyAlignment="1">
      <alignment horizontal="center" vertical="center"/>
    </xf>
    <xf numFmtId="0" fontId="92" fillId="0" borderId="14" xfId="0" applyFont="1" applyBorder="1" applyAlignment="1">
      <alignment horizontal="center" vertical="center"/>
    </xf>
    <xf numFmtId="0" fontId="92" fillId="0" borderId="12" xfId="0" applyFont="1" applyBorder="1" applyAlignment="1">
      <alignment horizontal="center" vertical="center"/>
    </xf>
    <xf numFmtId="0" fontId="105" fillId="4" borderId="7" xfId="0" applyFont="1" applyFill="1" applyBorder="1" applyAlignment="1">
      <alignment horizontal="center"/>
    </xf>
    <xf numFmtId="0" fontId="105" fillId="0" borderId="8" xfId="0" applyFont="1" applyBorder="1" applyAlignment="1">
      <alignment horizontal="center"/>
    </xf>
    <xf numFmtId="0" fontId="105" fillId="0" borderId="3" xfId="0" applyFont="1" applyBorder="1" applyAlignment="1">
      <alignment horizontal="center"/>
    </xf>
    <xf numFmtId="0" fontId="91" fillId="0" borderId="6" xfId="0" applyFont="1" applyBorder="1" applyAlignment="1">
      <alignment horizontal="right" vertical="center"/>
    </xf>
    <xf numFmtId="0" fontId="91" fillId="0" borderId="13" xfId="0" applyFont="1" applyBorder="1" applyAlignment="1">
      <alignment horizontal="right" vertical="center"/>
    </xf>
    <xf numFmtId="0" fontId="91" fillId="0" borderId="11" xfId="0" applyFont="1" applyBorder="1" applyAlignment="1">
      <alignment horizontal="right" vertical="center"/>
    </xf>
    <xf numFmtId="0" fontId="91" fillId="0" borderId="1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/>
    <xf numFmtId="0" fontId="92" fillId="2" borderId="2" xfId="0" applyFont="1" applyFill="1" applyBorder="1"/>
    <xf numFmtId="0" fontId="92" fillId="0" borderId="6" xfId="0" applyFont="1" applyBorder="1" applyAlignment="1">
      <alignment horizontal="left" vertical="center"/>
    </xf>
    <xf numFmtId="0" fontId="92" fillId="0" borderId="14" xfId="0" applyFont="1" applyBorder="1" applyAlignment="1">
      <alignment horizontal="left" vertical="center"/>
    </xf>
    <xf numFmtId="0" fontId="92" fillId="0" borderId="12" xfId="0" applyFont="1" applyBorder="1" applyAlignment="1">
      <alignment horizontal="left" vertical="center"/>
    </xf>
    <xf numFmtId="0" fontId="92" fillId="2" borderId="6" xfId="0" applyFont="1" applyFill="1" applyBorder="1" applyAlignment="1">
      <alignment horizontal="right" vertical="center"/>
    </xf>
    <xf numFmtId="0" fontId="92" fillId="2" borderId="14" xfId="0" applyFont="1" applyFill="1" applyBorder="1" applyAlignment="1">
      <alignment horizontal="right" vertical="center"/>
    </xf>
    <xf numFmtId="1" fontId="8" fillId="0" borderId="9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right" vertical="center"/>
    </xf>
    <xf numFmtId="1" fontId="79" fillId="2" borderId="2" xfId="0" applyNumberFormat="1" applyFont="1" applyFill="1" applyBorder="1" applyAlignment="1">
      <alignment horizontal="left" vertical="center"/>
    </xf>
    <xf numFmtId="1" fontId="11" fillId="0" borderId="3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/>
    </xf>
    <xf numFmtId="1" fontId="79" fillId="0" borderId="6" xfId="0" applyNumberFormat="1" applyFont="1" applyBorder="1" applyAlignment="1">
      <alignment horizontal="left" vertical="center"/>
    </xf>
    <xf numFmtId="1" fontId="83" fillId="0" borderId="14" xfId="0" applyNumberFormat="1" applyFont="1" applyBorder="1" applyAlignment="1">
      <alignment horizontal="left" vertical="center"/>
    </xf>
    <xf numFmtId="1" fontId="83" fillId="0" borderId="12" xfId="0" applyNumberFormat="1" applyFont="1" applyBorder="1" applyAlignment="1">
      <alignment horizontal="left" vertical="center"/>
    </xf>
    <xf numFmtId="1" fontId="80" fillId="0" borderId="15" xfId="0" applyNumberFormat="1" applyFont="1" applyBorder="1" applyAlignment="1">
      <alignment horizontal="center"/>
    </xf>
    <xf numFmtId="1" fontId="83" fillId="0" borderId="16" xfId="0" applyNumberFormat="1" applyFont="1" applyBorder="1" applyAlignment="1">
      <alignment horizontal="left" vertical="center"/>
    </xf>
    <xf numFmtId="1" fontId="86" fillId="0" borderId="16" xfId="0" applyNumberFormat="1" applyFont="1" applyBorder="1" applyAlignment="1">
      <alignment horizontal="left" vertical="center"/>
    </xf>
    <xf numFmtId="1" fontId="79" fillId="0" borderId="6" xfId="0" applyNumberFormat="1" applyFont="1" applyBorder="1" applyAlignment="1">
      <alignment horizontal="right" vertical="center" wrapText="1"/>
    </xf>
    <xf numFmtId="1" fontId="79" fillId="0" borderId="14" xfId="0" applyNumberFormat="1" applyFont="1" applyBorder="1" applyAlignment="1">
      <alignment horizontal="right" vertical="center" wrapText="1"/>
    </xf>
    <xf numFmtId="1" fontId="79" fillId="0" borderId="12" xfId="0" applyNumberFormat="1" applyFont="1" applyBorder="1" applyAlignment="1">
      <alignment horizontal="right" vertical="center" wrapText="1"/>
    </xf>
    <xf numFmtId="1" fontId="81" fillId="0" borderId="6" xfId="0" applyNumberFormat="1" applyFont="1" applyBorder="1" applyAlignment="1">
      <alignment horizontal="left" vertical="center"/>
    </xf>
    <xf numFmtId="1" fontId="81" fillId="0" borderId="14" xfId="0" applyNumberFormat="1" applyFont="1" applyBorder="1" applyAlignment="1">
      <alignment horizontal="left" vertical="center"/>
    </xf>
    <xf numFmtId="1" fontId="86" fillId="0" borderId="14" xfId="0" applyNumberFormat="1" applyFont="1" applyBorder="1" applyAlignment="1">
      <alignment horizontal="left" vertical="center"/>
    </xf>
    <xf numFmtId="1" fontId="86" fillId="0" borderId="12" xfId="0" applyNumberFormat="1" applyFont="1" applyBorder="1" applyAlignment="1">
      <alignment horizontal="left" vertical="center"/>
    </xf>
    <xf numFmtId="1" fontId="79" fillId="0" borderId="14" xfId="0" applyNumberFormat="1" applyFont="1" applyBorder="1" applyAlignment="1">
      <alignment horizontal="left" vertical="center"/>
    </xf>
    <xf numFmtId="1" fontId="0" fillId="0" borderId="14" xfId="0" applyNumberFormat="1" applyBorder="1" applyAlignment="1">
      <alignment horizontal="left" vertical="center"/>
    </xf>
    <xf numFmtId="1" fontId="92" fillId="0" borderId="6" xfId="0" applyNumberFormat="1" applyFont="1" applyBorder="1" applyAlignment="1">
      <alignment horizontal="left" vertical="center"/>
    </xf>
    <xf numFmtId="1" fontId="92" fillId="0" borderId="14" xfId="0" applyNumberFormat="1" applyFont="1" applyBorder="1" applyAlignment="1">
      <alignment horizontal="left" vertical="center"/>
    </xf>
    <xf numFmtId="1" fontId="92" fillId="0" borderId="12" xfId="0" applyNumberFormat="1" applyFont="1" applyBorder="1" applyAlignment="1">
      <alignment horizontal="left" vertical="center"/>
    </xf>
    <xf numFmtId="1" fontId="0" fillId="0" borderId="16" xfId="0" applyNumberFormat="1" applyBorder="1" applyAlignment="1">
      <alignment horizontal="left" vertical="center"/>
    </xf>
    <xf numFmtId="1" fontId="103" fillId="0" borderId="9" xfId="0" applyNumberFormat="1" applyFont="1" applyBorder="1" applyAlignment="1">
      <alignment horizontal="center" vertical="center"/>
    </xf>
    <xf numFmtId="1" fontId="103" fillId="0" borderId="13" xfId="0" applyNumberFormat="1" applyFont="1" applyBorder="1" applyAlignment="1">
      <alignment horizontal="center" vertical="center"/>
    </xf>
    <xf numFmtId="1" fontId="103" fillId="0" borderId="11" xfId="0" applyNumberFormat="1" applyFont="1" applyBorder="1" applyAlignment="1">
      <alignment horizontal="center" vertical="center"/>
    </xf>
    <xf numFmtId="1" fontId="79" fillId="0" borderId="16" xfId="0" applyNumberFormat="1" applyFont="1" applyBorder="1" applyAlignment="1">
      <alignment horizontal="left" vertical="center"/>
    </xf>
    <xf numFmtId="1" fontId="11" fillId="2" borderId="2" xfId="0" applyNumberFormat="1" applyFont="1" applyFill="1" applyBorder="1" applyAlignment="1">
      <alignment horizontal="right" vertical="center"/>
    </xf>
    <xf numFmtId="1" fontId="11" fillId="0" borderId="7" xfId="0" applyNumberFormat="1" applyFont="1" applyBorder="1"/>
    <xf numFmtId="1" fontId="11" fillId="2" borderId="7" xfId="0" applyNumberFormat="1" applyFont="1" applyFill="1" applyBorder="1"/>
    <xf numFmtId="1" fontId="11" fillId="2" borderId="7" xfId="0" applyNumberFormat="1" applyFont="1" applyFill="1" applyBorder="1" applyAlignment="1">
      <alignment vertical="center"/>
    </xf>
    <xf numFmtId="1" fontId="11" fillId="2" borderId="9" xfId="0" applyNumberFormat="1" applyFont="1" applyFill="1" applyBorder="1"/>
    <xf numFmtId="1" fontId="81" fillId="0" borderId="2" xfId="0" applyNumberFormat="1" applyFont="1" applyBorder="1" applyAlignment="1">
      <alignment vertical="center"/>
    </xf>
    <xf numFmtId="1" fontId="11" fillId="0" borderId="11" xfId="0" applyNumberFormat="1" applyFont="1" applyBorder="1"/>
    <xf numFmtId="1" fontId="11" fillId="0" borderId="9" xfId="0" applyNumberFormat="1" applyFont="1" applyBorder="1"/>
    <xf numFmtId="1" fontId="79" fillId="0" borderId="2" xfId="0" applyNumberFormat="1" applyFont="1" applyBorder="1" applyAlignment="1">
      <alignment vertical="center"/>
    </xf>
    <xf numFmtId="1" fontId="44" fillId="0" borderId="11" xfId="0" applyNumberFormat="1" applyFont="1" applyBorder="1" applyAlignment="1">
      <alignment vertical="center"/>
    </xf>
    <xf numFmtId="1" fontId="44" fillId="0" borderId="7" xfId="0" applyNumberFormat="1" applyFont="1" applyBorder="1" applyAlignment="1">
      <alignment vertical="center"/>
    </xf>
    <xf numFmtId="1" fontId="44" fillId="0" borderId="9" xfId="0" applyNumberFormat="1" applyFont="1" applyBorder="1" applyAlignment="1">
      <alignment vertical="center"/>
    </xf>
    <xf numFmtId="1" fontId="11" fillId="5" borderId="7" xfId="0" applyNumberFormat="1" applyFont="1" applyFill="1" applyBorder="1"/>
    <xf numFmtId="1" fontId="11" fillId="0" borderId="9" xfId="0" applyNumberFormat="1" applyFont="1" applyBorder="1" applyAlignment="1"/>
    <xf numFmtId="1" fontId="79" fillId="2" borderId="2" xfId="0" applyNumberFormat="1" applyFont="1" applyFill="1" applyBorder="1"/>
    <xf numFmtId="1" fontId="11" fillId="0" borderId="11" xfId="0" applyNumberFormat="1" applyFont="1" applyBorder="1" applyAlignment="1">
      <alignment vertical="center"/>
    </xf>
    <xf numFmtId="1" fontId="11" fillId="0" borderId="7" xfId="0" applyNumberFormat="1" applyFont="1" applyBorder="1" applyAlignment="1">
      <alignment vertical="center"/>
    </xf>
    <xf numFmtId="1" fontId="79" fillId="0" borderId="7" xfId="0" applyNumberFormat="1" applyFont="1" applyBorder="1" applyAlignment="1">
      <alignment vertical="center"/>
    </xf>
    <xf numFmtId="1" fontId="79" fillId="0" borderId="7" xfId="0" applyNumberFormat="1" applyFont="1" applyBorder="1"/>
    <xf numFmtId="1" fontId="11" fillId="2" borderId="9" xfId="0" applyNumberFormat="1" applyFont="1" applyFill="1" applyBorder="1" applyAlignment="1">
      <alignment vertical="center"/>
    </xf>
    <xf numFmtId="1" fontId="79" fillId="2" borderId="2" xfId="0" applyNumberFormat="1" applyFont="1" applyFill="1" applyBorder="1" applyAlignment="1">
      <alignment vertical="center"/>
    </xf>
    <xf numFmtId="1" fontId="79" fillId="2" borderId="11" xfId="0" applyNumberFormat="1" applyFont="1" applyFill="1" applyBorder="1" applyAlignment="1">
      <alignment vertical="center"/>
    </xf>
    <xf numFmtId="1" fontId="79" fillId="2" borderId="7" xfId="0" applyNumberFormat="1" applyFont="1" applyFill="1" applyBorder="1"/>
    <xf numFmtId="1" fontId="79" fillId="2" borderId="9" xfId="0" applyNumberFormat="1" applyFont="1" applyFill="1" applyBorder="1"/>
    <xf numFmtId="1" fontId="81" fillId="2" borderId="2" xfId="0" applyNumberFormat="1" applyFont="1" applyFill="1" applyBorder="1" applyAlignment="1">
      <alignment vertical="center"/>
    </xf>
    <xf numFmtId="1" fontId="81" fillId="2" borderId="7" xfId="0" applyNumberFormat="1" applyFont="1" applyFill="1" applyBorder="1" applyAlignment="1">
      <alignment vertical="center"/>
    </xf>
    <xf numFmtId="1" fontId="11" fillId="2" borderId="11" xfId="0" applyNumberFormat="1" applyFont="1" applyFill="1" applyBorder="1" applyAlignment="1">
      <alignment vertical="center"/>
    </xf>
    <xf numFmtId="1" fontId="92" fillId="0" borderId="2" xfId="0" applyNumberFormat="1" applyFont="1" applyBorder="1"/>
    <xf numFmtId="1" fontId="11" fillId="0" borderId="8" xfId="0" applyNumberFormat="1" applyFont="1" applyBorder="1"/>
    <xf numFmtId="1" fontId="79" fillId="0" borderId="2" xfId="0" applyNumberFormat="1" applyFont="1" applyBorder="1" applyAlignment="1">
      <alignment horizontal="left" vertical="center"/>
    </xf>
    <xf numFmtId="1" fontId="11" fillId="2" borderId="8" xfId="0" applyNumberFormat="1" applyFont="1" applyFill="1" applyBorder="1"/>
    <xf numFmtId="1" fontId="79" fillId="0" borderId="6" xfId="0" applyNumberFormat="1" applyFont="1" applyBorder="1" applyAlignment="1">
      <alignment vertical="center"/>
    </xf>
    <xf numFmtId="1" fontId="79" fillId="0" borderId="12" xfId="0" applyNumberFormat="1" applyFont="1" applyBorder="1" applyAlignment="1">
      <alignment vertical="center"/>
    </xf>
    <xf numFmtId="1" fontId="11" fillId="2" borderId="8" xfId="0" applyNumberFormat="1" applyFont="1" applyFill="1" applyBorder="1" applyAlignment="1">
      <alignment vertical="center"/>
    </xf>
    <xf numFmtId="1" fontId="11" fillId="2" borderId="2" xfId="0" applyNumberFormat="1" applyFont="1" applyFill="1" applyBorder="1" applyAlignment="1">
      <alignment vertical="center"/>
    </xf>
    <xf numFmtId="1" fontId="0" fillId="0" borderId="12" xfId="0" applyNumberFormat="1" applyBorder="1" applyAlignment="1">
      <alignment horizontal="right" vertical="center"/>
    </xf>
    <xf numFmtId="1" fontId="79" fillId="0" borderId="6" xfId="0" applyNumberFormat="1" applyFont="1" applyBorder="1" applyAlignment="1">
      <alignment horizontal="center" vertical="center" wrapText="1"/>
    </xf>
    <xf numFmtId="1" fontId="79" fillId="0" borderId="14" xfId="0" applyNumberFormat="1" applyFont="1" applyBorder="1" applyAlignment="1">
      <alignment horizontal="center" vertical="center" wrapText="1"/>
    </xf>
    <xf numFmtId="1" fontId="79" fillId="0" borderId="12" xfId="0" applyNumberFormat="1" applyFont="1" applyBorder="1" applyAlignment="1">
      <alignment horizontal="center" vertical="center" wrapText="1"/>
    </xf>
    <xf numFmtId="1" fontId="44" fillId="2" borderId="2" xfId="0" applyNumberFormat="1" applyFont="1" applyFill="1" applyBorder="1" applyAlignment="1">
      <alignment vertical="center"/>
    </xf>
    <xf numFmtId="1" fontId="44" fillId="2" borderId="8" xfId="0" applyNumberFormat="1" applyFont="1" applyFill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1" fontId="79" fillId="0" borderId="2" xfId="0" applyNumberFormat="1" applyFont="1" applyBorder="1"/>
    <xf numFmtId="1" fontId="11" fillId="0" borderId="2" xfId="0" applyNumberFormat="1" applyFont="1" applyBorder="1"/>
    <xf numFmtId="1" fontId="44" fillId="0" borderId="2" xfId="0" applyNumberFormat="1" applyFont="1" applyBorder="1"/>
    <xf numFmtId="1" fontId="96" fillId="2" borderId="2" xfId="0" applyNumberFormat="1" applyFont="1" applyFill="1" applyBorder="1" applyAlignment="1">
      <alignment vertical="center"/>
    </xf>
    <xf numFmtId="1" fontId="11" fillId="2" borderId="2" xfId="0" applyNumberFormat="1" applyFont="1" applyFill="1" applyBorder="1"/>
    <xf numFmtId="1" fontId="11" fillId="0" borderId="13" xfId="0" applyNumberFormat="1" applyFont="1" applyBorder="1"/>
    <xf numFmtId="1" fontId="96" fillId="0" borderId="2" xfId="0" applyNumberFormat="1" applyFont="1" applyBorder="1" applyAlignment="1">
      <alignment horizontal="left" vertical="center"/>
    </xf>
    <xf numFmtId="1" fontId="44" fillId="2" borderId="2" xfId="0" applyNumberFormat="1" applyFont="1" applyFill="1" applyBorder="1"/>
    <xf numFmtId="1" fontId="79" fillId="0" borderId="2" xfId="0" applyNumberFormat="1" applyFont="1" applyFill="1" applyBorder="1"/>
    <xf numFmtId="1" fontId="96" fillId="0" borderId="2" xfId="0" applyNumberFormat="1" applyFont="1" applyBorder="1" applyAlignment="1">
      <alignment horizontal="left"/>
    </xf>
    <xf numFmtId="1" fontId="97" fillId="0" borderId="2" xfId="0" applyNumberFormat="1" applyFont="1" applyBorder="1" applyAlignment="1">
      <alignment horizontal="left"/>
    </xf>
    <xf numFmtId="1" fontId="11" fillId="2" borderId="3" xfId="0" applyNumberFormat="1" applyFont="1" applyFill="1" applyBorder="1"/>
    <xf numFmtId="1" fontId="11" fillId="0" borderId="2" xfId="0" applyNumberFormat="1" applyFont="1" applyBorder="1" applyAlignment="1">
      <alignment horizontal="left"/>
    </xf>
    <xf numFmtId="1" fontId="79" fillId="0" borderId="2" xfId="0" applyNumberFormat="1" applyFont="1" applyBorder="1" applyAlignment="1">
      <alignment horizontal="left"/>
    </xf>
    <xf numFmtId="1" fontId="44" fillId="0" borderId="2" xfId="0" applyNumberFormat="1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1" fontId="13" fillId="2" borderId="2" xfId="0" applyNumberFormat="1" applyFont="1" applyFill="1" applyBorder="1"/>
    <xf numFmtId="1" fontId="13" fillId="0" borderId="2" xfId="0" applyNumberFormat="1" applyFont="1" applyBorder="1" applyAlignment="1">
      <alignment horizontal="left"/>
    </xf>
    <xf numFmtId="1" fontId="13" fillId="2" borderId="2" xfId="0" applyNumberFormat="1" applyFont="1" applyFill="1" applyBorder="1" applyAlignment="1">
      <alignment horizontal="right" vertical="center"/>
    </xf>
    <xf numFmtId="1" fontId="11" fillId="2" borderId="16" xfId="0" applyNumberFormat="1" applyFont="1" applyFill="1" applyBorder="1"/>
    <xf numFmtId="1" fontId="81" fillId="0" borderId="2" xfId="0" applyNumberFormat="1" applyFont="1" applyBorder="1" applyAlignment="1">
      <alignment horizontal="left" vertical="center"/>
    </xf>
    <xf numFmtId="1" fontId="81" fillId="0" borderId="2" xfId="0" applyNumberFormat="1" applyFont="1" applyBorder="1" applyAlignment="1">
      <alignment horizontal="right" vertical="center"/>
    </xf>
    <xf numFmtId="1" fontId="81" fillId="0" borderId="2" xfId="0" applyNumberFormat="1" applyFont="1" applyBorder="1" applyAlignment="1">
      <alignment horizontal="left"/>
    </xf>
    <xf numFmtId="1" fontId="11" fillId="2" borderId="12" xfId="0" applyNumberFormat="1" applyFont="1" applyFill="1" applyBorder="1" applyAlignment="1">
      <alignment horizontal="right" vertical="center"/>
    </xf>
    <xf numFmtId="1" fontId="11" fillId="2" borderId="2" xfId="0" applyNumberFormat="1" applyFont="1" applyFill="1" applyBorder="1" applyAlignment="1">
      <alignment horizontal="center" vertical="center"/>
    </xf>
    <xf numFmtId="1" fontId="11" fillId="2" borderId="13" xfId="0" applyNumberFormat="1" applyFont="1" applyFill="1" applyBorder="1" applyAlignment="1">
      <alignment vertical="center"/>
    </xf>
    <xf numFmtId="1" fontId="11" fillId="0" borderId="6" xfId="0" applyNumberFormat="1" applyFont="1" applyBorder="1" applyAlignment="1">
      <alignment vertical="center"/>
    </xf>
    <xf numFmtId="1" fontId="11" fillId="2" borderId="11" xfId="0" applyNumberFormat="1" applyFont="1" applyFill="1" applyBorder="1"/>
    <xf numFmtId="1" fontId="11" fillId="0" borderId="2" xfId="0" applyNumberFormat="1" applyFont="1" applyBorder="1" applyAlignment="1">
      <alignment vertical="center"/>
    </xf>
    <xf numFmtId="1" fontId="79" fillId="2" borderId="7" xfId="0" applyNumberFormat="1" applyFont="1" applyFill="1" applyBorder="1" applyAlignment="1">
      <alignment vertical="center"/>
    </xf>
    <xf numFmtId="1" fontId="32" fillId="2" borderId="11" xfId="0" applyNumberFormat="1" applyFont="1" applyFill="1" applyBorder="1" applyAlignment="1">
      <alignment vertical="center"/>
    </xf>
    <xf numFmtId="1" fontId="44" fillId="0" borderId="2" xfId="0" applyNumberFormat="1" applyFont="1" applyBorder="1" applyAlignment="1">
      <alignment vertical="center"/>
    </xf>
    <xf numFmtId="1" fontId="11" fillId="0" borderId="5" xfId="0" applyNumberFormat="1" applyFont="1" applyBorder="1"/>
    <xf numFmtId="1" fontId="11" fillId="2" borderId="5" xfId="0" applyNumberFormat="1" applyFont="1" applyFill="1" applyBorder="1"/>
    <xf numFmtId="1" fontId="11" fillId="0" borderId="2" xfId="0" applyNumberFormat="1" applyFont="1" applyFill="1" applyBorder="1"/>
    <xf numFmtId="1" fontId="11" fillId="0" borderId="2" xfId="0" applyNumberFormat="1" applyFont="1" applyBorder="1" applyAlignment="1">
      <alignment horizontal="left" vertical="center"/>
    </xf>
    <xf numFmtId="1" fontId="44" fillId="0" borderId="2" xfId="0" applyNumberFormat="1" applyFont="1" applyBorder="1" applyAlignment="1">
      <alignment horizontal="left" vertical="center"/>
    </xf>
    <xf numFmtId="1" fontId="11" fillId="2" borderId="2" xfId="0" applyNumberFormat="1" applyFont="1" applyFill="1" applyBorder="1" applyAlignment="1">
      <alignment horizontal="left" vertical="center"/>
    </xf>
    <xf numFmtId="1" fontId="11" fillId="0" borderId="3" xfId="0" applyNumberFormat="1" applyFont="1" applyBorder="1" applyAlignment="1">
      <alignment horizontal="left" vertical="center"/>
    </xf>
    <xf numFmtId="1" fontId="2" fillId="0" borderId="7" xfId="0" applyNumberFormat="1" applyFont="1" applyBorder="1"/>
    <xf numFmtId="1" fontId="2" fillId="0" borderId="8" xfId="0" applyNumberFormat="1" applyFont="1" applyBorder="1"/>
    <xf numFmtId="1" fontId="79" fillId="0" borderId="3" xfId="0" applyNumberFormat="1" applyFont="1" applyBorder="1"/>
    <xf numFmtId="1" fontId="79" fillId="2" borderId="3" xfId="0" applyNumberFormat="1" applyFont="1" applyFill="1" applyBorder="1" applyAlignment="1">
      <alignment horizontal="right" vertical="center"/>
    </xf>
    <xf numFmtId="1" fontId="79" fillId="0" borderId="6" xfId="0" applyNumberFormat="1" applyFont="1" applyBorder="1" applyAlignment="1">
      <alignment vertical="center"/>
    </xf>
    <xf numFmtId="1" fontId="79" fillId="0" borderId="14" xfId="0" applyNumberFormat="1" applyFont="1" applyBorder="1" applyAlignment="1">
      <alignment vertical="center"/>
    </xf>
    <xf numFmtId="1" fontId="79" fillId="0" borderId="12" xfId="0" applyNumberFormat="1" applyFont="1" applyBorder="1" applyAlignment="1">
      <alignment vertical="center"/>
    </xf>
    <xf numFmtId="1" fontId="0" fillId="0" borderId="0" xfId="0" applyNumberFormat="1" applyFont="1"/>
    <xf numFmtId="1" fontId="44" fillId="0" borderId="6" xfId="0" applyNumberFormat="1" applyFont="1" applyBorder="1" applyAlignment="1">
      <alignment vertical="center"/>
    </xf>
    <xf numFmtId="1" fontId="0" fillId="0" borderId="14" xfId="0" applyNumberFormat="1" applyFont="1" applyBorder="1" applyAlignment="1">
      <alignment vertical="center"/>
    </xf>
    <xf numFmtId="1" fontId="0" fillId="0" borderId="12" xfId="0" applyNumberFormat="1" applyFont="1" applyBorder="1" applyAlignment="1">
      <alignment vertical="center"/>
    </xf>
    <xf numFmtId="1" fontId="64" fillId="0" borderId="0" xfId="0" applyNumberFormat="1" applyFont="1"/>
    <xf numFmtId="1" fontId="83" fillId="0" borderId="10" xfId="0" applyNumberFormat="1" applyFont="1" applyBorder="1"/>
    <xf numFmtId="1" fontId="83" fillId="0" borderId="14" xfId="0" applyNumberFormat="1" applyFont="1" applyBorder="1" applyAlignment="1">
      <alignment vertical="center"/>
    </xf>
    <xf numFmtId="1" fontId="83" fillId="0" borderId="12" xfId="0" applyNumberFormat="1" applyFont="1" applyBorder="1" applyAlignment="1">
      <alignment vertical="center"/>
    </xf>
    <xf numFmtId="1" fontId="83" fillId="0" borderId="0" xfId="0" applyNumberFormat="1" applyFont="1" applyBorder="1"/>
    <xf numFmtId="1" fontId="0" fillId="0" borderId="16" xfId="0" applyNumberFormat="1" applyFont="1" applyBorder="1" applyAlignment="1">
      <alignment vertical="center"/>
    </xf>
    <xf numFmtId="1" fontId="11" fillId="0" borderId="2" xfId="3" applyNumberFormat="1" applyFont="1" applyBorder="1"/>
    <xf numFmtId="1" fontId="11" fillId="3" borderId="2" xfId="0" applyNumberFormat="1" applyFont="1" applyFill="1" applyBorder="1"/>
    <xf numFmtId="1" fontId="11" fillId="0" borderId="3" xfId="3" applyNumberFormat="1" applyFont="1" applyBorder="1"/>
    <xf numFmtId="1" fontId="11" fillId="0" borderId="0" xfId="0" applyNumberFormat="1" applyFont="1" applyFill="1"/>
    <xf numFmtId="1" fontId="11" fillId="0" borderId="8" xfId="0" applyNumberFormat="1" applyFont="1" applyBorder="1" applyAlignment="1">
      <alignment horizontal="left"/>
    </xf>
    <xf numFmtId="1" fontId="13" fillId="0" borderId="7" xfId="0" applyNumberFormat="1" applyFont="1" applyBorder="1"/>
    <xf numFmtId="1" fontId="16" fillId="0" borderId="2" xfId="3" applyNumberFormat="1" applyFont="1" applyBorder="1"/>
    <xf numFmtId="1" fontId="11" fillId="2" borderId="10" xfId="0" applyNumberFormat="1" applyFont="1" applyFill="1" applyBorder="1"/>
    <xf numFmtId="1" fontId="11" fillId="0" borderId="9" xfId="0" applyNumberFormat="1" applyFont="1" applyBorder="1" applyAlignment="1">
      <alignment horizontal="left"/>
    </xf>
    <xf numFmtId="1" fontId="11" fillId="2" borderId="9" xfId="0" applyNumberFormat="1" applyFont="1" applyFill="1" applyBorder="1" applyAlignment="1">
      <alignment horizontal="left"/>
    </xf>
    <xf numFmtId="1" fontId="11" fillId="0" borderId="9" xfId="0" applyNumberFormat="1" applyFont="1" applyFill="1" applyBorder="1" applyAlignment="1">
      <alignment horizontal="left"/>
    </xf>
    <xf numFmtId="1" fontId="11" fillId="0" borderId="10" xfId="0" applyNumberFormat="1" applyFont="1" applyBorder="1" applyAlignment="1">
      <alignment horizontal="left"/>
    </xf>
    <xf numFmtId="1" fontId="11" fillId="0" borderId="9" xfId="0" applyNumberFormat="1" applyFont="1" applyFill="1" applyBorder="1"/>
    <xf numFmtId="1" fontId="5" fillId="2" borderId="5" xfId="0" applyNumberFormat="1" applyFont="1" applyFill="1" applyBorder="1" applyAlignment="1">
      <alignment horizontal="right" vertical="center"/>
    </xf>
    <xf numFmtId="1" fontId="0" fillId="0" borderId="0" xfId="0" applyNumberFormat="1"/>
  </cellXfs>
  <cellStyles count="4">
    <cellStyle name="Гиперссылка" xfId="1" builtinId="8"/>
    <cellStyle name="Гиперссылка_Прайс 14.09.2016" xfId="2"/>
    <cellStyle name="Обычный" xfId="0" builtinId="0"/>
    <cellStyle name="Обычн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itur.ru/book.php?bid=1275" TargetMode="External"/><Relationship Id="rId13" Type="http://schemas.openxmlformats.org/officeDocument/2006/relationships/hyperlink" Target="http://www.litur.ru/book.php?bid=1352" TargetMode="External"/><Relationship Id="rId18" Type="http://schemas.openxmlformats.org/officeDocument/2006/relationships/hyperlink" Target="https://litur.ru/index.php?route=product/product&amp;manufacturer_id=55&amp;product_id=948" TargetMode="External"/><Relationship Id="rId3" Type="http://schemas.openxmlformats.org/officeDocument/2006/relationships/hyperlink" Target="http://www.litur.ru/book.php?bid=1127" TargetMode="External"/><Relationship Id="rId7" Type="http://schemas.openxmlformats.org/officeDocument/2006/relationships/hyperlink" Target="http://www.litur.ru/book.php?bid=1242" TargetMode="External"/><Relationship Id="rId12" Type="http://schemas.openxmlformats.org/officeDocument/2006/relationships/hyperlink" Target="http://www.litur.ru/book.php?bid=1304" TargetMode="External"/><Relationship Id="rId17" Type="http://schemas.openxmlformats.org/officeDocument/2006/relationships/hyperlink" Target="https://litur.ru/index.php?route=product/product&amp;manufacturer_id=55&amp;product_id=949" TargetMode="External"/><Relationship Id="rId2" Type="http://schemas.openxmlformats.org/officeDocument/2006/relationships/hyperlink" Target="http://www.litur.ru/book.php?bid=1075" TargetMode="External"/><Relationship Id="rId16" Type="http://schemas.openxmlformats.org/officeDocument/2006/relationships/hyperlink" Target="https://litur.ru/index.php?route=product/product&amp;manufacturer_id=55&amp;product_id=950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litur.ru/book.php?bid=1076" TargetMode="External"/><Relationship Id="rId6" Type="http://schemas.openxmlformats.org/officeDocument/2006/relationships/hyperlink" Target="http://www.litur.ru/book.php?bid=1230" TargetMode="External"/><Relationship Id="rId11" Type="http://schemas.openxmlformats.org/officeDocument/2006/relationships/hyperlink" Target="http://www.litur.ru/book.php?bid=1296" TargetMode="External"/><Relationship Id="rId5" Type="http://schemas.openxmlformats.org/officeDocument/2006/relationships/hyperlink" Target="http://www.litur.ru/book.php?bid=1209" TargetMode="External"/><Relationship Id="rId15" Type="http://schemas.openxmlformats.org/officeDocument/2006/relationships/hyperlink" Target="http://www.litur.ru/book.php?bid=1353" TargetMode="External"/><Relationship Id="rId10" Type="http://schemas.openxmlformats.org/officeDocument/2006/relationships/hyperlink" Target="http://www.litur.ru/book.php?bid=1283" TargetMode="External"/><Relationship Id="rId19" Type="http://schemas.openxmlformats.org/officeDocument/2006/relationships/hyperlink" Target="https://litur.ru/index.php?route=product/product&amp;manufacturer_id=55&amp;product_id=951" TargetMode="External"/><Relationship Id="rId4" Type="http://schemas.openxmlformats.org/officeDocument/2006/relationships/hyperlink" Target="http://www.litur.ru/book.php?bid=1171" TargetMode="External"/><Relationship Id="rId9" Type="http://schemas.openxmlformats.org/officeDocument/2006/relationships/hyperlink" Target="http://www.litur.ru/book.php?bid=1274" TargetMode="External"/><Relationship Id="rId14" Type="http://schemas.openxmlformats.org/officeDocument/2006/relationships/hyperlink" Target="http://www.litur.ru/book.php?bid=1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8"/>
  <sheetViews>
    <sheetView tabSelected="1" zoomScale="88" zoomScaleNormal="88" workbookViewId="0">
      <selection activeCell="B1" sqref="B1:B2"/>
    </sheetView>
  </sheetViews>
  <sheetFormatPr defaultRowHeight="13.8" x14ac:dyDescent="0.3"/>
  <cols>
    <col min="1" max="1" width="4" customWidth="1"/>
    <col min="2" max="2" width="12.5546875" customWidth="1"/>
    <col min="3" max="3" width="46.6640625" customWidth="1"/>
    <col min="4" max="4" width="3" customWidth="1"/>
    <col min="5" max="5" width="3.6640625" customWidth="1"/>
    <col min="6" max="6" width="7.6640625" customWidth="1"/>
    <col min="8" max="8" width="4" customWidth="1"/>
    <col min="9" max="9" width="8.5546875" customWidth="1"/>
    <col min="10" max="10" width="5.44140625" customWidth="1"/>
    <col min="11" max="11" width="15.6640625" customWidth="1"/>
    <col min="12" max="12" width="6.5546875" customWidth="1"/>
    <col min="13" max="13" width="15.6640625" style="1118" customWidth="1"/>
    <col min="15" max="15" width="59.33203125" style="242" customWidth="1"/>
    <col min="16" max="16" width="58.44140625" style="242" customWidth="1"/>
    <col min="17" max="17" width="13.33203125" style="238" customWidth="1"/>
    <col min="18" max="18" width="9.33203125" style="234" customWidth="1"/>
    <col min="23" max="23" width="10.44140625" style="232" bestFit="1" customWidth="1"/>
    <col min="24" max="24" width="9.33203125" style="232" customWidth="1"/>
    <col min="29" max="29" width="63.33203125" customWidth="1"/>
  </cols>
  <sheetData>
    <row r="1" spans="1:16" ht="13.2" customHeight="1" x14ac:dyDescent="0.3">
      <c r="A1" s="886" t="s">
        <v>1757</v>
      </c>
      <c r="B1" s="899" t="s">
        <v>1758</v>
      </c>
      <c r="C1" s="886" t="s">
        <v>1759</v>
      </c>
      <c r="D1" s="886" t="s">
        <v>1982</v>
      </c>
      <c r="E1" s="886" t="s">
        <v>1630</v>
      </c>
      <c r="F1" s="899" t="s">
        <v>1631</v>
      </c>
      <c r="G1" s="886" t="s">
        <v>1632</v>
      </c>
      <c r="H1" s="886" t="s">
        <v>1633</v>
      </c>
      <c r="I1" s="886" t="s">
        <v>1634</v>
      </c>
      <c r="J1" s="894" t="s">
        <v>1635</v>
      </c>
      <c r="K1" s="892" t="s">
        <v>1760</v>
      </c>
      <c r="L1" s="891" t="s">
        <v>1636</v>
      </c>
      <c r="M1" s="977" t="s">
        <v>3138</v>
      </c>
      <c r="O1" s="243"/>
    </row>
    <row r="2" spans="1:16" x14ac:dyDescent="0.3">
      <c r="A2" s="887"/>
      <c r="B2" s="900"/>
      <c r="C2" s="887"/>
      <c r="D2" s="887"/>
      <c r="E2" s="887"/>
      <c r="F2" s="900"/>
      <c r="G2" s="887"/>
      <c r="H2" s="887"/>
      <c r="I2" s="887"/>
      <c r="J2" s="895"/>
      <c r="K2" s="893"/>
      <c r="L2" s="891"/>
      <c r="M2" s="978"/>
      <c r="O2" s="243"/>
    </row>
    <row r="3" spans="1:16" x14ac:dyDescent="0.3">
      <c r="A3" s="888" t="s">
        <v>2242</v>
      </c>
      <c r="B3" s="889"/>
      <c r="C3" s="889"/>
      <c r="D3" s="889"/>
      <c r="E3" s="889"/>
      <c r="F3" s="889"/>
      <c r="G3" s="889"/>
      <c r="H3" s="889"/>
      <c r="I3" s="889"/>
      <c r="J3" s="889"/>
      <c r="K3" s="890"/>
      <c r="L3" s="3"/>
      <c r="M3" s="979"/>
    </row>
    <row r="4" spans="1:16" ht="14.4" x14ac:dyDescent="0.3">
      <c r="A4" s="21">
        <v>1</v>
      </c>
      <c r="B4" s="308" t="s">
        <v>2216</v>
      </c>
      <c r="C4" s="176" t="s">
        <v>2445</v>
      </c>
      <c r="D4" s="458" t="s">
        <v>1831</v>
      </c>
      <c r="E4" s="458">
        <v>32</v>
      </c>
      <c r="F4" s="414" t="s">
        <v>1761</v>
      </c>
      <c r="G4" s="458" t="s">
        <v>2045</v>
      </c>
      <c r="H4" s="444">
        <v>50</v>
      </c>
      <c r="I4" s="446">
        <v>51</v>
      </c>
      <c r="J4" s="444">
        <v>2020</v>
      </c>
      <c r="K4" s="461" t="s">
        <v>2446</v>
      </c>
      <c r="L4" s="21"/>
      <c r="M4" s="980">
        <v>9785978013108</v>
      </c>
      <c r="N4" s="139"/>
      <c r="O4" s="244"/>
      <c r="P4" s="304"/>
    </row>
    <row r="5" spans="1:16" ht="14.4" x14ac:dyDescent="0.3">
      <c r="A5" s="21">
        <v>2</v>
      </c>
      <c r="B5" s="308" t="s">
        <v>2216</v>
      </c>
      <c r="C5" s="176" t="s">
        <v>2448</v>
      </c>
      <c r="D5" s="458" t="s">
        <v>1831</v>
      </c>
      <c r="E5" s="458">
        <v>32</v>
      </c>
      <c r="F5" s="414" t="s">
        <v>1761</v>
      </c>
      <c r="G5" s="458" t="s">
        <v>2045</v>
      </c>
      <c r="H5" s="444">
        <v>50</v>
      </c>
      <c r="I5" s="446">
        <v>51</v>
      </c>
      <c r="J5" s="444">
        <v>2020</v>
      </c>
      <c r="K5" s="461" t="s">
        <v>2447</v>
      </c>
      <c r="L5" s="21"/>
      <c r="M5" s="980">
        <v>9785978013115</v>
      </c>
      <c r="N5" s="139"/>
      <c r="O5" s="244"/>
      <c r="P5" s="304"/>
    </row>
    <row r="6" spans="1:16" ht="14.4" x14ac:dyDescent="0.3">
      <c r="A6" s="21">
        <v>3</v>
      </c>
      <c r="B6" s="308" t="s">
        <v>2216</v>
      </c>
      <c r="C6" s="152" t="s">
        <v>2288</v>
      </c>
      <c r="D6" s="458" t="s">
        <v>1831</v>
      </c>
      <c r="E6" s="458">
        <v>96</v>
      </c>
      <c r="F6" s="458" t="s">
        <v>2243</v>
      </c>
      <c r="G6" s="458" t="s">
        <v>2045</v>
      </c>
      <c r="H6" s="444">
        <v>15</v>
      </c>
      <c r="I6" s="450">
        <v>363</v>
      </c>
      <c r="J6" s="447">
        <v>2025</v>
      </c>
      <c r="K6" s="461" t="s">
        <v>2244</v>
      </c>
      <c r="L6" s="20"/>
      <c r="M6" s="980">
        <v>9785978010145</v>
      </c>
      <c r="N6" s="139"/>
      <c r="O6" s="246"/>
      <c r="P6" s="304"/>
    </row>
    <row r="7" spans="1:16" ht="14.4" x14ac:dyDescent="0.3">
      <c r="A7" s="21">
        <v>4</v>
      </c>
      <c r="B7" s="308" t="s">
        <v>2216</v>
      </c>
      <c r="C7" s="152" t="s">
        <v>2329</v>
      </c>
      <c r="D7" s="458" t="s">
        <v>1831</v>
      </c>
      <c r="E7" s="458">
        <v>48</v>
      </c>
      <c r="F7" s="414" t="s">
        <v>1761</v>
      </c>
      <c r="G7" s="458" t="s">
        <v>2045</v>
      </c>
      <c r="H7" s="444">
        <v>50</v>
      </c>
      <c r="I7" s="446">
        <v>66</v>
      </c>
      <c r="J7" s="444">
        <v>2023</v>
      </c>
      <c r="K7" s="461" t="s">
        <v>2326</v>
      </c>
      <c r="L7" s="21"/>
      <c r="M7" s="980">
        <v>9785978010657</v>
      </c>
      <c r="N7" s="139"/>
      <c r="O7" s="246"/>
      <c r="P7" s="304"/>
    </row>
    <row r="8" spans="1:16" ht="14.4" x14ac:dyDescent="0.3">
      <c r="A8" s="21">
        <v>5</v>
      </c>
      <c r="B8" s="308" t="s">
        <v>2216</v>
      </c>
      <c r="C8" s="152" t="s">
        <v>2330</v>
      </c>
      <c r="D8" s="458" t="s">
        <v>1831</v>
      </c>
      <c r="E8" s="458">
        <v>48</v>
      </c>
      <c r="F8" s="414" t="s">
        <v>1761</v>
      </c>
      <c r="G8" s="458" t="s">
        <v>2045</v>
      </c>
      <c r="H8" s="444">
        <v>50</v>
      </c>
      <c r="I8" s="446">
        <v>66</v>
      </c>
      <c r="J8" s="444">
        <v>2023</v>
      </c>
      <c r="K8" s="461" t="s">
        <v>2327</v>
      </c>
      <c r="L8" s="20"/>
      <c r="M8" s="980">
        <v>9785978010664</v>
      </c>
      <c r="N8" s="139"/>
      <c r="O8" s="246"/>
      <c r="P8" s="304"/>
    </row>
    <row r="9" spans="1:16" ht="14.4" x14ac:dyDescent="0.3">
      <c r="A9" s="21">
        <v>6</v>
      </c>
      <c r="B9" s="308" t="s">
        <v>2216</v>
      </c>
      <c r="C9" s="152" t="s">
        <v>2331</v>
      </c>
      <c r="D9" s="458" t="s">
        <v>1831</v>
      </c>
      <c r="E9" s="458">
        <v>32</v>
      </c>
      <c r="F9" s="414" t="s">
        <v>1761</v>
      </c>
      <c r="G9" s="458" t="s">
        <v>2045</v>
      </c>
      <c r="H9" s="444">
        <v>50</v>
      </c>
      <c r="I9" s="446">
        <v>66</v>
      </c>
      <c r="J9" s="444">
        <v>2023</v>
      </c>
      <c r="K9" s="461" t="s">
        <v>2328</v>
      </c>
      <c r="L9" s="21"/>
      <c r="M9" s="980">
        <v>9785978010671</v>
      </c>
      <c r="N9" s="139"/>
      <c r="O9" s="246"/>
      <c r="P9" s="304"/>
    </row>
    <row r="10" spans="1:16" ht="14.4" x14ac:dyDescent="0.3">
      <c r="A10" s="21">
        <v>7</v>
      </c>
      <c r="B10" s="308" t="s">
        <v>2216</v>
      </c>
      <c r="C10" s="451" t="s">
        <v>337</v>
      </c>
      <c r="D10" s="458" t="s">
        <v>1831</v>
      </c>
      <c r="E10" s="458"/>
      <c r="F10" s="474" t="s">
        <v>1761</v>
      </c>
      <c r="G10" s="458" t="s">
        <v>2045</v>
      </c>
      <c r="H10" s="444">
        <v>10</v>
      </c>
      <c r="I10" s="446">
        <v>211</v>
      </c>
      <c r="J10" s="444">
        <v>2023</v>
      </c>
      <c r="K10" s="461" t="s">
        <v>338</v>
      </c>
      <c r="L10" s="21"/>
      <c r="M10" s="980">
        <v>9785978012422</v>
      </c>
      <c r="N10" s="139"/>
      <c r="O10" s="246"/>
      <c r="P10" s="304"/>
    </row>
    <row r="11" spans="1:16" ht="14.4" x14ac:dyDescent="0.3">
      <c r="A11" s="140"/>
      <c r="B11" s="141"/>
      <c r="C11" s="451"/>
      <c r="D11" s="141"/>
      <c r="E11" s="141"/>
      <c r="F11" s="141"/>
      <c r="G11" s="141"/>
      <c r="H11" s="141"/>
      <c r="I11" s="141"/>
      <c r="J11" s="142"/>
      <c r="K11" s="143"/>
      <c r="L11" s="20"/>
      <c r="M11" s="981"/>
      <c r="N11" s="139"/>
      <c r="O11" s="247"/>
      <c r="P11" s="304"/>
    </row>
    <row r="12" spans="1:16" ht="14.4" x14ac:dyDescent="0.3">
      <c r="A12" s="140"/>
      <c r="B12" s="867" t="s">
        <v>214</v>
      </c>
      <c r="C12" s="901"/>
      <c r="D12" s="901"/>
      <c r="E12" s="901"/>
      <c r="F12" s="901"/>
      <c r="G12" s="901"/>
      <c r="H12" s="901"/>
      <c r="I12" s="901"/>
      <c r="J12" s="901"/>
      <c r="K12" s="902"/>
      <c r="L12" s="3"/>
      <c r="M12" s="979"/>
      <c r="N12" s="139"/>
      <c r="O12" s="250"/>
      <c r="P12" s="304"/>
    </row>
    <row r="13" spans="1:16" ht="15.6" x14ac:dyDescent="0.3">
      <c r="A13" s="140"/>
      <c r="B13" s="337"/>
      <c r="C13" s="591" t="s">
        <v>2953</v>
      </c>
      <c r="D13" s="339"/>
      <c r="E13" s="338"/>
      <c r="F13" s="338"/>
      <c r="G13" s="339"/>
      <c r="H13" s="339"/>
      <c r="I13" s="339"/>
      <c r="J13" s="339"/>
      <c r="K13" s="340"/>
      <c r="L13" s="387"/>
      <c r="M13" s="982"/>
      <c r="N13" s="139"/>
      <c r="O13" s="250"/>
      <c r="P13" s="304"/>
    </row>
    <row r="14" spans="1:16" ht="14.7" customHeight="1" x14ac:dyDescent="0.3">
      <c r="A14" s="860">
        <v>1</v>
      </c>
      <c r="B14" s="846" t="s">
        <v>1848</v>
      </c>
      <c r="C14" s="883" t="s">
        <v>215</v>
      </c>
      <c r="D14" s="861" t="s">
        <v>1831</v>
      </c>
      <c r="E14" s="218">
        <v>32</v>
      </c>
      <c r="F14" s="218" t="s">
        <v>1761</v>
      </c>
      <c r="G14" s="840" t="s">
        <v>2045</v>
      </c>
      <c r="H14" s="840">
        <v>10</v>
      </c>
      <c r="I14" s="748">
        <v>317</v>
      </c>
      <c r="J14" s="805">
        <v>2021</v>
      </c>
      <c r="K14" s="808" t="s">
        <v>219</v>
      </c>
      <c r="L14" s="860"/>
      <c r="M14" s="983">
        <v>9785978013719</v>
      </c>
      <c r="N14" s="343"/>
      <c r="O14" s="344"/>
      <c r="P14" s="341"/>
    </row>
    <row r="15" spans="1:16" ht="12" customHeight="1" x14ac:dyDescent="0.3">
      <c r="A15" s="813"/>
      <c r="B15" s="847"/>
      <c r="C15" s="884"/>
      <c r="D15" s="862"/>
      <c r="E15" s="218">
        <v>32</v>
      </c>
      <c r="F15" s="218" t="s">
        <v>1761</v>
      </c>
      <c r="G15" s="841"/>
      <c r="H15" s="841"/>
      <c r="I15" s="811"/>
      <c r="J15" s="806"/>
      <c r="K15" s="809"/>
      <c r="L15" s="841"/>
      <c r="M15" s="984"/>
      <c r="N15" s="343"/>
      <c r="O15" s="344"/>
      <c r="P15" s="341"/>
    </row>
    <row r="16" spans="1:16" ht="13.2" customHeight="1" x14ac:dyDescent="0.3">
      <c r="A16" s="813"/>
      <c r="B16" s="847"/>
      <c r="C16" s="884"/>
      <c r="D16" s="862"/>
      <c r="E16" s="218">
        <v>32</v>
      </c>
      <c r="F16" s="218" t="s">
        <v>1761</v>
      </c>
      <c r="G16" s="841"/>
      <c r="H16" s="841"/>
      <c r="I16" s="811"/>
      <c r="J16" s="806"/>
      <c r="K16" s="809"/>
      <c r="L16" s="841"/>
      <c r="M16" s="984"/>
      <c r="N16" s="343"/>
      <c r="O16" s="344"/>
      <c r="P16" s="341"/>
    </row>
    <row r="17" spans="1:16" ht="10.95" customHeight="1" x14ac:dyDescent="0.3">
      <c r="A17" s="813"/>
      <c r="B17" s="847"/>
      <c r="C17" s="884"/>
      <c r="D17" s="862"/>
      <c r="E17" s="218">
        <v>32</v>
      </c>
      <c r="F17" s="218" t="s">
        <v>1761</v>
      </c>
      <c r="G17" s="841"/>
      <c r="H17" s="841"/>
      <c r="I17" s="811"/>
      <c r="J17" s="806"/>
      <c r="K17" s="809"/>
      <c r="L17" s="841"/>
      <c r="M17" s="984"/>
      <c r="N17" s="343"/>
      <c r="O17" s="344"/>
      <c r="P17" s="341"/>
    </row>
    <row r="18" spans="1:16" ht="10.199999999999999" customHeight="1" x14ac:dyDescent="0.3">
      <c r="A18" s="814"/>
      <c r="B18" s="848"/>
      <c r="C18" s="885"/>
      <c r="D18" s="863"/>
      <c r="E18" s="219">
        <v>32</v>
      </c>
      <c r="F18" s="219" t="s">
        <v>1761</v>
      </c>
      <c r="G18" s="842"/>
      <c r="H18" s="842"/>
      <c r="I18" s="812"/>
      <c r="J18" s="807"/>
      <c r="K18" s="810"/>
      <c r="L18" s="842"/>
      <c r="M18" s="985"/>
      <c r="N18" s="343"/>
      <c r="O18" s="344"/>
      <c r="P18" s="341"/>
    </row>
    <row r="19" spans="1:16" ht="15.6" x14ac:dyDescent="0.3">
      <c r="A19" s="388"/>
      <c r="B19" s="389"/>
      <c r="C19" s="591" t="s">
        <v>2954</v>
      </c>
      <c r="D19" s="378"/>
      <c r="E19" s="389"/>
      <c r="F19" s="389"/>
      <c r="G19" s="378"/>
      <c r="H19" s="378"/>
      <c r="I19" s="674"/>
      <c r="J19" s="674"/>
      <c r="K19" s="675"/>
      <c r="L19" s="390"/>
      <c r="M19" s="986"/>
      <c r="N19" s="343"/>
      <c r="O19" s="344"/>
      <c r="P19" s="341"/>
    </row>
    <row r="20" spans="1:16" ht="12.6" customHeight="1" x14ac:dyDescent="0.3">
      <c r="A20" s="860">
        <v>2</v>
      </c>
      <c r="B20" s="846" t="s">
        <v>1848</v>
      </c>
      <c r="C20" s="864" t="s">
        <v>216</v>
      </c>
      <c r="D20" s="861" t="s">
        <v>1831</v>
      </c>
      <c r="E20" s="218">
        <v>32</v>
      </c>
      <c r="F20" s="218" t="s">
        <v>1761</v>
      </c>
      <c r="G20" s="840" t="s">
        <v>2045</v>
      </c>
      <c r="H20" s="840">
        <v>10</v>
      </c>
      <c r="I20" s="748">
        <v>317</v>
      </c>
      <c r="J20" s="805">
        <v>2021</v>
      </c>
      <c r="K20" s="808" t="s">
        <v>220</v>
      </c>
      <c r="L20" s="860"/>
      <c r="M20" s="983">
        <v>9785978013726</v>
      </c>
      <c r="N20" s="343"/>
      <c r="O20" s="344"/>
      <c r="P20" s="341"/>
    </row>
    <row r="21" spans="1:16" ht="12" customHeight="1" x14ac:dyDescent="0.3">
      <c r="A21" s="813"/>
      <c r="B21" s="847"/>
      <c r="C21" s="865"/>
      <c r="D21" s="862"/>
      <c r="E21" s="218">
        <v>32</v>
      </c>
      <c r="F21" s="218" t="s">
        <v>1761</v>
      </c>
      <c r="G21" s="841"/>
      <c r="H21" s="841"/>
      <c r="I21" s="811"/>
      <c r="J21" s="806"/>
      <c r="K21" s="809"/>
      <c r="L21" s="841"/>
      <c r="M21" s="984"/>
      <c r="N21" s="343"/>
      <c r="O21" s="344"/>
      <c r="P21" s="341"/>
    </row>
    <row r="22" spans="1:16" ht="13.2" customHeight="1" x14ac:dyDescent="0.3">
      <c r="A22" s="813"/>
      <c r="B22" s="847"/>
      <c r="C22" s="865"/>
      <c r="D22" s="862"/>
      <c r="E22" s="218">
        <v>32</v>
      </c>
      <c r="F22" s="218" t="s">
        <v>1761</v>
      </c>
      <c r="G22" s="841"/>
      <c r="H22" s="841"/>
      <c r="I22" s="811"/>
      <c r="J22" s="806"/>
      <c r="K22" s="809"/>
      <c r="L22" s="841"/>
      <c r="M22" s="984"/>
      <c r="N22" s="343"/>
      <c r="O22" s="344"/>
      <c r="P22" s="341"/>
    </row>
    <row r="23" spans="1:16" ht="10.95" customHeight="1" x14ac:dyDescent="0.3">
      <c r="A23" s="813"/>
      <c r="B23" s="847"/>
      <c r="C23" s="865"/>
      <c r="D23" s="862"/>
      <c r="E23" s="218">
        <v>32</v>
      </c>
      <c r="F23" s="218" t="s">
        <v>1761</v>
      </c>
      <c r="G23" s="841"/>
      <c r="H23" s="841"/>
      <c r="I23" s="811"/>
      <c r="J23" s="806"/>
      <c r="K23" s="809"/>
      <c r="L23" s="841"/>
      <c r="M23" s="984"/>
      <c r="N23" s="343"/>
      <c r="O23" s="344"/>
      <c r="P23" s="341"/>
    </row>
    <row r="24" spans="1:16" ht="12.6" customHeight="1" x14ac:dyDescent="0.3">
      <c r="A24" s="814"/>
      <c r="B24" s="848"/>
      <c r="C24" s="866"/>
      <c r="D24" s="863"/>
      <c r="E24" s="219">
        <v>32</v>
      </c>
      <c r="F24" s="219" t="s">
        <v>1761</v>
      </c>
      <c r="G24" s="842"/>
      <c r="H24" s="842"/>
      <c r="I24" s="812"/>
      <c r="J24" s="807"/>
      <c r="K24" s="810"/>
      <c r="L24" s="842"/>
      <c r="M24" s="985"/>
      <c r="N24" s="343"/>
      <c r="O24" s="344"/>
      <c r="P24" s="341"/>
    </row>
    <row r="25" spans="1:16" ht="15.6" x14ac:dyDescent="0.3">
      <c r="A25" s="388"/>
      <c r="B25" s="389"/>
      <c r="C25" s="591" t="s">
        <v>2955</v>
      </c>
      <c r="D25" s="378"/>
      <c r="E25" s="389"/>
      <c r="F25" s="389"/>
      <c r="G25" s="378"/>
      <c r="H25" s="378"/>
      <c r="I25" s="674"/>
      <c r="J25" s="674"/>
      <c r="K25" s="675"/>
      <c r="L25" s="390"/>
      <c r="M25" s="986"/>
      <c r="N25" s="343"/>
      <c r="O25" s="344"/>
      <c r="P25" s="341"/>
    </row>
    <row r="26" spans="1:16" ht="14.7" customHeight="1" x14ac:dyDescent="0.3">
      <c r="A26" s="860">
        <v>3</v>
      </c>
      <c r="B26" s="846" t="s">
        <v>1848</v>
      </c>
      <c r="C26" s="864" t="s">
        <v>217</v>
      </c>
      <c r="D26" s="861" t="s">
        <v>1831</v>
      </c>
      <c r="E26" s="218">
        <v>32</v>
      </c>
      <c r="F26" s="218" t="s">
        <v>1761</v>
      </c>
      <c r="G26" s="840" t="s">
        <v>2045</v>
      </c>
      <c r="H26" s="840">
        <v>10</v>
      </c>
      <c r="I26" s="748">
        <v>317</v>
      </c>
      <c r="J26" s="805">
        <v>2021</v>
      </c>
      <c r="K26" s="808" t="s">
        <v>221</v>
      </c>
      <c r="L26" s="860"/>
      <c r="M26" s="983">
        <v>9785978013733</v>
      </c>
      <c r="N26" s="343"/>
      <c r="O26" s="344"/>
      <c r="P26" s="341"/>
    </row>
    <row r="27" spans="1:16" ht="14.4" x14ac:dyDescent="0.3">
      <c r="A27" s="813"/>
      <c r="B27" s="847"/>
      <c r="C27" s="865"/>
      <c r="D27" s="862"/>
      <c r="E27" s="218">
        <v>32</v>
      </c>
      <c r="F27" s="218" t="s">
        <v>1761</v>
      </c>
      <c r="G27" s="841"/>
      <c r="H27" s="841"/>
      <c r="I27" s="811"/>
      <c r="J27" s="806"/>
      <c r="K27" s="809"/>
      <c r="L27" s="841"/>
      <c r="M27" s="984"/>
      <c r="N27" s="343"/>
      <c r="O27" s="344"/>
      <c r="P27" s="341"/>
    </row>
    <row r="28" spans="1:16" ht="14.4" x14ac:dyDescent="0.3">
      <c r="A28" s="813"/>
      <c r="B28" s="847"/>
      <c r="C28" s="865"/>
      <c r="D28" s="862"/>
      <c r="E28" s="218">
        <v>32</v>
      </c>
      <c r="F28" s="218" t="s">
        <v>1761</v>
      </c>
      <c r="G28" s="841"/>
      <c r="H28" s="841"/>
      <c r="I28" s="811"/>
      <c r="J28" s="806"/>
      <c r="K28" s="809"/>
      <c r="L28" s="841"/>
      <c r="M28" s="984"/>
      <c r="N28" s="343"/>
      <c r="O28" s="344"/>
      <c r="P28" s="341"/>
    </row>
    <row r="29" spans="1:16" ht="14.4" x14ac:dyDescent="0.3">
      <c r="A29" s="813"/>
      <c r="B29" s="847"/>
      <c r="C29" s="865"/>
      <c r="D29" s="862"/>
      <c r="E29" s="218">
        <v>32</v>
      </c>
      <c r="F29" s="218" t="s">
        <v>1761</v>
      </c>
      <c r="G29" s="841"/>
      <c r="H29" s="841"/>
      <c r="I29" s="811"/>
      <c r="J29" s="806"/>
      <c r="K29" s="809"/>
      <c r="L29" s="841"/>
      <c r="M29" s="984"/>
      <c r="N29" s="343"/>
      <c r="O29" s="344"/>
      <c r="P29" s="341"/>
    </row>
    <row r="30" spans="1:16" ht="11.7" customHeight="1" x14ac:dyDescent="0.3">
      <c r="A30" s="814"/>
      <c r="B30" s="848"/>
      <c r="C30" s="866"/>
      <c r="D30" s="863"/>
      <c r="E30" s="219">
        <v>32</v>
      </c>
      <c r="F30" s="219" t="s">
        <v>1761</v>
      </c>
      <c r="G30" s="842"/>
      <c r="H30" s="842"/>
      <c r="I30" s="812"/>
      <c r="J30" s="807"/>
      <c r="K30" s="810"/>
      <c r="L30" s="842"/>
      <c r="M30" s="985"/>
      <c r="N30" s="343"/>
      <c r="O30" s="344"/>
      <c r="P30" s="341"/>
    </row>
    <row r="31" spans="1:16" ht="15.6" x14ac:dyDescent="0.3">
      <c r="A31" s="388"/>
      <c r="B31" s="389"/>
      <c r="C31" s="591" t="s">
        <v>2956</v>
      </c>
      <c r="D31" s="378"/>
      <c r="E31" s="389"/>
      <c r="F31" s="389"/>
      <c r="G31" s="378"/>
      <c r="H31" s="378"/>
      <c r="I31" s="674"/>
      <c r="J31" s="674"/>
      <c r="K31" s="675"/>
      <c r="L31" s="390"/>
      <c r="M31" s="986"/>
      <c r="N31" s="343"/>
      <c r="O31" s="344"/>
      <c r="P31" s="341"/>
    </row>
    <row r="32" spans="1:16" ht="14.7" customHeight="1" x14ac:dyDescent="0.3">
      <c r="A32" s="860">
        <v>4</v>
      </c>
      <c r="B32" s="846" t="s">
        <v>1848</v>
      </c>
      <c r="C32" s="864" t="s">
        <v>218</v>
      </c>
      <c r="D32" s="861" t="s">
        <v>1831</v>
      </c>
      <c r="E32" s="218">
        <v>32</v>
      </c>
      <c r="F32" s="218" t="s">
        <v>1761</v>
      </c>
      <c r="G32" s="840" t="s">
        <v>2045</v>
      </c>
      <c r="H32" s="840">
        <v>10</v>
      </c>
      <c r="I32" s="748">
        <v>317</v>
      </c>
      <c r="J32" s="805">
        <v>2021</v>
      </c>
      <c r="K32" s="808" t="s">
        <v>222</v>
      </c>
      <c r="L32" s="860"/>
      <c r="M32" s="983">
        <v>9785978013740</v>
      </c>
      <c r="N32" s="343"/>
      <c r="O32" s="344"/>
      <c r="P32" s="342"/>
    </row>
    <row r="33" spans="1:16" ht="14.4" x14ac:dyDescent="0.3">
      <c r="A33" s="813"/>
      <c r="B33" s="847"/>
      <c r="C33" s="865"/>
      <c r="D33" s="862"/>
      <c r="E33" s="218">
        <v>32</v>
      </c>
      <c r="F33" s="218" t="s">
        <v>1761</v>
      </c>
      <c r="G33" s="841"/>
      <c r="H33" s="841"/>
      <c r="I33" s="811"/>
      <c r="J33" s="806"/>
      <c r="K33" s="809"/>
      <c r="L33" s="841"/>
      <c r="M33" s="984"/>
      <c r="N33" s="343"/>
      <c r="O33" s="344"/>
      <c r="P33" s="342"/>
    </row>
    <row r="34" spans="1:16" ht="14.4" x14ac:dyDescent="0.3">
      <c r="A34" s="813"/>
      <c r="B34" s="847"/>
      <c r="C34" s="865"/>
      <c r="D34" s="862"/>
      <c r="E34" s="218">
        <v>32</v>
      </c>
      <c r="F34" s="218" t="s">
        <v>1761</v>
      </c>
      <c r="G34" s="841"/>
      <c r="H34" s="841"/>
      <c r="I34" s="811"/>
      <c r="J34" s="806"/>
      <c r="K34" s="809"/>
      <c r="L34" s="841"/>
      <c r="M34" s="984"/>
      <c r="N34" s="343"/>
      <c r="O34" s="344"/>
      <c r="P34" s="342"/>
    </row>
    <row r="35" spans="1:16" ht="14.4" x14ac:dyDescent="0.3">
      <c r="A35" s="813"/>
      <c r="B35" s="847"/>
      <c r="C35" s="865"/>
      <c r="D35" s="862"/>
      <c r="E35" s="218">
        <v>32</v>
      </c>
      <c r="F35" s="218" t="s">
        <v>1761</v>
      </c>
      <c r="G35" s="841"/>
      <c r="H35" s="841"/>
      <c r="I35" s="811"/>
      <c r="J35" s="806"/>
      <c r="K35" s="809"/>
      <c r="L35" s="841"/>
      <c r="M35" s="984"/>
      <c r="N35" s="343"/>
      <c r="O35" s="344"/>
      <c r="P35" s="342"/>
    </row>
    <row r="36" spans="1:16" ht="14.4" x14ac:dyDescent="0.3">
      <c r="A36" s="814"/>
      <c r="B36" s="848"/>
      <c r="C36" s="866"/>
      <c r="D36" s="863"/>
      <c r="E36" s="219">
        <v>32</v>
      </c>
      <c r="F36" s="219" t="s">
        <v>1761</v>
      </c>
      <c r="G36" s="842"/>
      <c r="H36" s="842"/>
      <c r="I36" s="812"/>
      <c r="J36" s="807"/>
      <c r="K36" s="810"/>
      <c r="L36" s="842"/>
      <c r="M36" s="985"/>
      <c r="N36" s="343"/>
      <c r="O36" s="344"/>
      <c r="P36" s="342"/>
    </row>
    <row r="37" spans="1:16" ht="15.6" x14ac:dyDescent="0.3">
      <c r="A37" s="391"/>
      <c r="B37" s="392"/>
      <c r="C37" s="591" t="s">
        <v>2957</v>
      </c>
      <c r="D37" s="393"/>
      <c r="E37" s="394"/>
      <c r="F37" s="394"/>
      <c r="G37" s="395"/>
      <c r="H37" s="395"/>
      <c r="I37" s="467"/>
      <c r="J37" s="680"/>
      <c r="K37" s="681"/>
      <c r="L37" s="383"/>
      <c r="M37" s="987"/>
      <c r="N37" s="343"/>
      <c r="O37" s="344"/>
      <c r="P37" s="342"/>
    </row>
    <row r="38" spans="1:16" ht="22.2" customHeight="1" x14ac:dyDescent="0.3">
      <c r="A38" s="796">
        <v>5</v>
      </c>
      <c r="B38" s="783" t="s">
        <v>293</v>
      </c>
      <c r="C38" s="896" t="s">
        <v>309</v>
      </c>
      <c r="D38" s="861" t="s">
        <v>1831</v>
      </c>
      <c r="E38" s="382">
        <v>32</v>
      </c>
      <c r="F38" s="382" t="s">
        <v>1761</v>
      </c>
      <c r="G38" s="840" t="s">
        <v>2045</v>
      </c>
      <c r="H38" s="840">
        <v>10</v>
      </c>
      <c r="I38" s="748">
        <v>317</v>
      </c>
      <c r="J38" s="805">
        <v>2021</v>
      </c>
      <c r="K38" s="808" t="s">
        <v>308</v>
      </c>
      <c r="L38" s="860"/>
      <c r="M38" s="983">
        <v>9785978014310</v>
      </c>
      <c r="N38" s="343"/>
      <c r="O38" s="344"/>
      <c r="P38" s="342"/>
    </row>
    <row r="39" spans="1:16" ht="27" customHeight="1" x14ac:dyDescent="0.3">
      <c r="A39" s="797"/>
      <c r="B39" s="852"/>
      <c r="C39" s="897"/>
      <c r="D39" s="862"/>
      <c r="E39" s="382">
        <v>32</v>
      </c>
      <c r="F39" s="382" t="s">
        <v>1761</v>
      </c>
      <c r="G39" s="841"/>
      <c r="H39" s="841"/>
      <c r="I39" s="811"/>
      <c r="J39" s="806"/>
      <c r="K39" s="809"/>
      <c r="L39" s="841"/>
      <c r="M39" s="984"/>
      <c r="N39" s="343"/>
      <c r="O39" s="344"/>
      <c r="P39" s="342"/>
    </row>
    <row r="40" spans="1:16" ht="24.6" customHeight="1" x14ac:dyDescent="0.3">
      <c r="A40" s="797"/>
      <c r="B40" s="852"/>
      <c r="C40" s="897"/>
      <c r="D40" s="862"/>
      <c r="E40" s="382">
        <v>32</v>
      </c>
      <c r="F40" s="382" t="s">
        <v>1761</v>
      </c>
      <c r="G40" s="841"/>
      <c r="H40" s="841"/>
      <c r="I40" s="811"/>
      <c r="J40" s="806"/>
      <c r="K40" s="809"/>
      <c r="L40" s="841"/>
      <c r="M40" s="984"/>
      <c r="N40" s="343"/>
      <c r="O40" s="344"/>
      <c r="P40" s="342"/>
    </row>
    <row r="41" spans="1:16" ht="23.7" customHeight="1" x14ac:dyDescent="0.3">
      <c r="A41" s="797"/>
      <c r="B41" s="852"/>
      <c r="C41" s="897"/>
      <c r="D41" s="862"/>
      <c r="E41" s="382">
        <v>32</v>
      </c>
      <c r="F41" s="382" t="s">
        <v>1761</v>
      </c>
      <c r="G41" s="841"/>
      <c r="H41" s="841"/>
      <c r="I41" s="811"/>
      <c r="J41" s="806"/>
      <c r="K41" s="809"/>
      <c r="L41" s="841"/>
      <c r="M41" s="984"/>
      <c r="N41" s="343"/>
      <c r="O41" s="344"/>
      <c r="P41" s="342"/>
    </row>
    <row r="42" spans="1:16" ht="12.6" customHeight="1" x14ac:dyDescent="0.3">
      <c r="A42" s="798"/>
      <c r="B42" s="784"/>
      <c r="C42" s="898"/>
      <c r="D42" s="863"/>
      <c r="E42" s="368">
        <v>32</v>
      </c>
      <c r="F42" s="368" t="s">
        <v>1761</v>
      </c>
      <c r="G42" s="842"/>
      <c r="H42" s="842"/>
      <c r="I42" s="812"/>
      <c r="J42" s="807"/>
      <c r="K42" s="810"/>
      <c r="L42" s="842"/>
      <c r="M42" s="985"/>
      <c r="N42" s="343"/>
      <c r="O42" s="344"/>
      <c r="P42" s="342"/>
    </row>
    <row r="43" spans="1:16" ht="12.6" customHeight="1" x14ac:dyDescent="0.3">
      <c r="A43" s="424"/>
      <c r="B43" s="423"/>
      <c r="C43" s="591" t="s">
        <v>2958</v>
      </c>
      <c r="D43" s="393"/>
      <c r="E43" s="402"/>
      <c r="F43" s="402"/>
      <c r="G43" s="395"/>
      <c r="H43" s="395"/>
      <c r="I43" s="468"/>
      <c r="J43" s="682"/>
      <c r="K43" s="683"/>
      <c r="L43" s="383"/>
      <c r="M43" s="988"/>
      <c r="N43" s="343"/>
      <c r="O43" s="344"/>
      <c r="P43" s="342"/>
    </row>
    <row r="44" spans="1:16" ht="12.6" customHeight="1" x14ac:dyDescent="0.3">
      <c r="A44" s="739">
        <v>6</v>
      </c>
      <c r="B44" s="783" t="s">
        <v>2595</v>
      </c>
      <c r="C44" s="427" t="s">
        <v>2596</v>
      </c>
      <c r="D44" s="802" t="s">
        <v>1831</v>
      </c>
      <c r="E44" s="414">
        <v>32</v>
      </c>
      <c r="F44" s="414" t="s">
        <v>1761</v>
      </c>
      <c r="G44" s="739" t="s">
        <v>2045</v>
      </c>
      <c r="H44" s="739">
        <v>10</v>
      </c>
      <c r="I44" s="748">
        <v>194</v>
      </c>
      <c r="J44" s="805">
        <v>2022</v>
      </c>
      <c r="K44" s="808" t="s">
        <v>2597</v>
      </c>
      <c r="L44" s="769"/>
      <c r="M44" s="983">
        <v>9785978013054</v>
      </c>
      <c r="N44" s="343"/>
      <c r="O44" s="344"/>
      <c r="P44" s="342"/>
    </row>
    <row r="45" spans="1:16" ht="12.6" customHeight="1" x14ac:dyDescent="0.3">
      <c r="A45" s="740"/>
      <c r="B45" s="852"/>
      <c r="C45" s="428" t="s">
        <v>2598</v>
      </c>
      <c r="D45" s="803"/>
      <c r="E45" s="414">
        <v>32</v>
      </c>
      <c r="F45" s="414" t="s">
        <v>1761</v>
      </c>
      <c r="G45" s="740"/>
      <c r="H45" s="740"/>
      <c r="I45" s="750"/>
      <c r="J45" s="806"/>
      <c r="K45" s="809"/>
      <c r="L45" s="767"/>
      <c r="M45" s="984"/>
      <c r="N45" s="343"/>
      <c r="O45" s="344"/>
      <c r="P45" s="342"/>
    </row>
    <row r="46" spans="1:16" ht="12.6" customHeight="1" x14ac:dyDescent="0.3">
      <c r="A46" s="741"/>
      <c r="B46" s="784"/>
      <c r="C46" s="428" t="s">
        <v>2599</v>
      </c>
      <c r="D46" s="804"/>
      <c r="E46" s="414">
        <v>32</v>
      </c>
      <c r="F46" s="414" t="s">
        <v>1761</v>
      </c>
      <c r="G46" s="741"/>
      <c r="H46" s="741"/>
      <c r="I46" s="751"/>
      <c r="J46" s="807"/>
      <c r="K46" s="810"/>
      <c r="L46" s="768"/>
      <c r="M46" s="985"/>
      <c r="N46" s="343"/>
      <c r="O46" s="344"/>
      <c r="P46" s="342"/>
    </row>
    <row r="47" spans="1:16" ht="12.6" customHeight="1" x14ac:dyDescent="0.3">
      <c r="A47" s="425"/>
      <c r="B47" s="423"/>
      <c r="C47" s="591" t="s">
        <v>2959</v>
      </c>
      <c r="D47" s="430"/>
      <c r="E47" s="426"/>
      <c r="F47" s="426"/>
      <c r="G47" s="431"/>
      <c r="H47" s="431"/>
      <c r="I47" s="469"/>
      <c r="J47" s="680"/>
      <c r="K47" s="681"/>
      <c r="L47" s="429"/>
      <c r="M47" s="987"/>
      <c r="N47" s="343"/>
      <c r="O47" s="344"/>
      <c r="P47" s="342"/>
    </row>
    <row r="48" spans="1:16" ht="12.6" customHeight="1" x14ac:dyDescent="0.3">
      <c r="A48" s="739">
        <v>7</v>
      </c>
      <c r="B48" s="783" t="s">
        <v>2216</v>
      </c>
      <c r="C48" s="427" t="s">
        <v>1983</v>
      </c>
      <c r="D48" s="802" t="s">
        <v>1831</v>
      </c>
      <c r="E48" s="414">
        <v>32</v>
      </c>
      <c r="F48" s="414" t="s">
        <v>1761</v>
      </c>
      <c r="G48" s="739" t="s">
        <v>2045</v>
      </c>
      <c r="H48" s="739">
        <v>10</v>
      </c>
      <c r="I48" s="748">
        <v>194</v>
      </c>
      <c r="J48" s="805">
        <v>2022</v>
      </c>
      <c r="K48" s="808" t="s">
        <v>2600</v>
      </c>
      <c r="L48" s="769"/>
      <c r="M48" s="983">
        <v>9785978013030</v>
      </c>
      <c r="N48" s="343"/>
      <c r="O48" s="344"/>
      <c r="P48" s="342"/>
    </row>
    <row r="49" spans="1:16" ht="12.6" customHeight="1" x14ac:dyDescent="0.3">
      <c r="A49" s="740"/>
      <c r="B49" s="852"/>
      <c r="C49" s="428" t="s">
        <v>1889</v>
      </c>
      <c r="D49" s="803"/>
      <c r="E49" s="414">
        <v>32</v>
      </c>
      <c r="F49" s="414" t="s">
        <v>1761</v>
      </c>
      <c r="G49" s="740"/>
      <c r="H49" s="740"/>
      <c r="I49" s="750"/>
      <c r="J49" s="806"/>
      <c r="K49" s="809"/>
      <c r="L49" s="767"/>
      <c r="M49" s="984"/>
      <c r="N49" s="343"/>
      <c r="O49" s="344"/>
      <c r="P49" s="342"/>
    </row>
    <row r="50" spans="1:16" ht="12.6" customHeight="1" x14ac:dyDescent="0.3">
      <c r="A50" s="741"/>
      <c r="B50" s="784"/>
      <c r="C50" s="428" t="s">
        <v>1895</v>
      </c>
      <c r="D50" s="804"/>
      <c r="E50" s="414">
        <v>32</v>
      </c>
      <c r="F50" s="414" t="s">
        <v>1761</v>
      </c>
      <c r="G50" s="741"/>
      <c r="H50" s="741"/>
      <c r="I50" s="751"/>
      <c r="J50" s="807"/>
      <c r="K50" s="810"/>
      <c r="L50" s="768"/>
      <c r="M50" s="985"/>
      <c r="N50" s="343"/>
      <c r="O50" s="344"/>
      <c r="P50" s="342"/>
    </row>
    <row r="51" spans="1:16" ht="12.6" customHeight="1" x14ac:dyDescent="0.3">
      <c r="A51" s="543"/>
      <c r="B51" s="423"/>
      <c r="C51" s="592" t="s">
        <v>2960</v>
      </c>
      <c r="D51" s="430"/>
      <c r="E51" s="544"/>
      <c r="F51" s="544"/>
      <c r="G51" s="431"/>
      <c r="H51" s="431"/>
      <c r="I51" s="469"/>
      <c r="J51" s="680"/>
      <c r="K51" s="681"/>
      <c r="L51" s="537"/>
      <c r="M51" s="987"/>
      <c r="N51" s="343"/>
      <c r="O51" s="344"/>
      <c r="P51" s="342"/>
    </row>
    <row r="52" spans="1:16" ht="12.6" customHeight="1" x14ac:dyDescent="0.3">
      <c r="A52" s="769">
        <v>8</v>
      </c>
      <c r="B52" s="555" t="s">
        <v>1848</v>
      </c>
      <c r="C52" s="857" t="s">
        <v>2801</v>
      </c>
      <c r="D52" s="802" t="s">
        <v>1831</v>
      </c>
      <c r="E52" s="414">
        <v>32</v>
      </c>
      <c r="F52" s="414" t="s">
        <v>1761</v>
      </c>
      <c r="G52" s="739" t="s">
        <v>2045</v>
      </c>
      <c r="H52" s="739">
        <v>10</v>
      </c>
      <c r="I52" s="748">
        <v>317</v>
      </c>
      <c r="J52" s="805">
        <v>2024</v>
      </c>
      <c r="K52" s="808" t="s">
        <v>2802</v>
      </c>
      <c r="L52" s="769"/>
      <c r="M52" s="983">
        <v>9785978015928</v>
      </c>
      <c r="N52" s="343"/>
      <c r="O52" s="344"/>
      <c r="P52" s="342"/>
    </row>
    <row r="53" spans="1:16" ht="12.6" customHeight="1" x14ac:dyDescent="0.3">
      <c r="A53" s="750"/>
      <c r="B53" s="556"/>
      <c r="C53" s="858"/>
      <c r="D53" s="803"/>
      <c r="E53" s="414">
        <v>32</v>
      </c>
      <c r="F53" s="414" t="s">
        <v>1761</v>
      </c>
      <c r="G53" s="740"/>
      <c r="H53" s="740"/>
      <c r="I53" s="811"/>
      <c r="J53" s="806"/>
      <c r="K53" s="809"/>
      <c r="L53" s="740"/>
      <c r="M53" s="984"/>
      <c r="N53" s="343"/>
      <c r="O53" s="344"/>
      <c r="P53" s="342"/>
    </row>
    <row r="54" spans="1:16" ht="12.6" customHeight="1" x14ac:dyDescent="0.3">
      <c r="A54" s="750"/>
      <c r="B54" s="556"/>
      <c r="C54" s="858"/>
      <c r="D54" s="803"/>
      <c r="E54" s="414">
        <v>32</v>
      </c>
      <c r="F54" s="414" t="s">
        <v>1761</v>
      </c>
      <c r="G54" s="740"/>
      <c r="H54" s="740"/>
      <c r="I54" s="811"/>
      <c r="J54" s="806"/>
      <c r="K54" s="809"/>
      <c r="L54" s="740"/>
      <c r="M54" s="984"/>
      <c r="N54" s="343"/>
      <c r="O54" s="344"/>
      <c r="P54" s="342"/>
    </row>
    <row r="55" spans="1:16" ht="12.6" customHeight="1" x14ac:dyDescent="0.3">
      <c r="A55" s="750"/>
      <c r="B55" s="555" t="s">
        <v>1848</v>
      </c>
      <c r="C55" s="858"/>
      <c r="D55" s="803"/>
      <c r="E55" s="414">
        <v>32</v>
      </c>
      <c r="F55" s="414" t="s">
        <v>1761</v>
      </c>
      <c r="G55" s="740"/>
      <c r="H55" s="740"/>
      <c r="I55" s="811"/>
      <c r="J55" s="806"/>
      <c r="K55" s="809"/>
      <c r="L55" s="740"/>
      <c r="M55" s="984"/>
      <c r="N55" s="343"/>
      <c r="O55" s="344"/>
      <c r="P55" s="342"/>
    </row>
    <row r="56" spans="1:16" ht="12.6" customHeight="1" x14ac:dyDescent="0.3">
      <c r="A56" s="750"/>
      <c r="B56" s="555" t="s">
        <v>1848</v>
      </c>
      <c r="C56" s="859"/>
      <c r="D56" s="804"/>
      <c r="E56" s="434">
        <v>32</v>
      </c>
      <c r="F56" s="434" t="s">
        <v>1761</v>
      </c>
      <c r="G56" s="741"/>
      <c r="H56" s="741"/>
      <c r="I56" s="812"/>
      <c r="J56" s="807"/>
      <c r="K56" s="810"/>
      <c r="L56" s="741"/>
      <c r="M56" s="985"/>
      <c r="N56" s="343"/>
      <c r="O56" s="344"/>
      <c r="P56" s="342"/>
    </row>
    <row r="57" spans="1:16" ht="12.6" customHeight="1" x14ac:dyDescent="0.3">
      <c r="A57" s="545"/>
      <c r="B57" s="546"/>
      <c r="C57" s="591" t="s">
        <v>2961</v>
      </c>
      <c r="D57" s="430"/>
      <c r="E57" s="544"/>
      <c r="F57" s="544"/>
      <c r="G57" s="431"/>
      <c r="H57" s="431"/>
      <c r="I57" s="469"/>
      <c r="J57" s="680"/>
      <c r="K57" s="681"/>
      <c r="L57" s="557"/>
      <c r="M57" s="987"/>
      <c r="N57" s="343"/>
      <c r="O57" s="344"/>
      <c r="P57" s="342"/>
    </row>
    <row r="58" spans="1:16" ht="12.6" customHeight="1" x14ac:dyDescent="0.3">
      <c r="A58" s="911">
        <v>9</v>
      </c>
      <c r="B58" s="853" t="s">
        <v>2805</v>
      </c>
      <c r="C58" s="856" t="s">
        <v>2803</v>
      </c>
      <c r="D58" s="802" t="s">
        <v>1831</v>
      </c>
      <c r="E58" s="414">
        <v>32</v>
      </c>
      <c r="F58" s="414" t="s">
        <v>1761</v>
      </c>
      <c r="G58" s="739" t="s">
        <v>2045</v>
      </c>
      <c r="H58" s="739">
        <v>10</v>
      </c>
      <c r="I58" s="748">
        <v>195</v>
      </c>
      <c r="J58" s="805">
        <v>2024</v>
      </c>
      <c r="K58" s="808" t="s">
        <v>2804</v>
      </c>
      <c r="L58" s="769"/>
      <c r="M58" s="983">
        <v>9785978015911</v>
      </c>
      <c r="N58" s="343"/>
      <c r="O58" s="344"/>
      <c r="P58" s="342"/>
    </row>
    <row r="59" spans="1:16" ht="12.6" customHeight="1" x14ac:dyDescent="0.3">
      <c r="A59" s="912"/>
      <c r="B59" s="854"/>
      <c r="C59" s="852"/>
      <c r="D59" s="803"/>
      <c r="E59" s="414">
        <v>32</v>
      </c>
      <c r="F59" s="414" t="s">
        <v>1761</v>
      </c>
      <c r="G59" s="740"/>
      <c r="H59" s="740"/>
      <c r="I59" s="750"/>
      <c r="J59" s="806"/>
      <c r="K59" s="809"/>
      <c r="L59" s="740"/>
      <c r="M59" s="984"/>
      <c r="N59" s="343"/>
      <c r="O59" s="344"/>
      <c r="P59" s="342"/>
    </row>
    <row r="60" spans="1:16" ht="12.6" customHeight="1" x14ac:dyDescent="0.3">
      <c r="A60" s="913"/>
      <c r="B60" s="855"/>
      <c r="C60" s="784"/>
      <c r="D60" s="804"/>
      <c r="E60" s="414">
        <v>32</v>
      </c>
      <c r="F60" s="414" t="s">
        <v>1761</v>
      </c>
      <c r="G60" s="741"/>
      <c r="H60" s="741"/>
      <c r="I60" s="751"/>
      <c r="J60" s="807"/>
      <c r="K60" s="810"/>
      <c r="L60" s="741"/>
      <c r="M60" s="985"/>
      <c r="N60" s="343"/>
      <c r="O60" s="344"/>
      <c r="P60" s="342"/>
    </row>
    <row r="61" spans="1:16" ht="12.6" customHeight="1" x14ac:dyDescent="0.3">
      <c r="A61" s="588"/>
      <c r="B61" s="589"/>
      <c r="C61" s="591" t="s">
        <v>2962</v>
      </c>
      <c r="D61" s="430"/>
      <c r="E61" s="544"/>
      <c r="F61" s="544"/>
      <c r="G61" s="431"/>
      <c r="H61" s="431"/>
      <c r="I61" s="469"/>
      <c r="J61" s="680"/>
      <c r="K61" s="681"/>
      <c r="L61" s="587"/>
      <c r="M61" s="987"/>
      <c r="N61" s="343"/>
      <c r="O61" s="344"/>
      <c r="P61" s="342"/>
    </row>
    <row r="62" spans="1:16" ht="12.6" customHeight="1" x14ac:dyDescent="0.3">
      <c r="A62" s="739">
        <v>10</v>
      </c>
      <c r="B62" s="783" t="s">
        <v>2966</v>
      </c>
      <c r="C62" s="590" t="s">
        <v>2963</v>
      </c>
      <c r="D62" s="785" t="s">
        <v>1831</v>
      </c>
      <c r="E62" s="414">
        <v>32</v>
      </c>
      <c r="F62" s="414" t="s">
        <v>1761</v>
      </c>
      <c r="G62" s="782" t="s">
        <v>2045</v>
      </c>
      <c r="H62" s="782">
        <v>10</v>
      </c>
      <c r="I62" s="748">
        <v>133</v>
      </c>
      <c r="J62" s="805">
        <v>2025</v>
      </c>
      <c r="K62" s="808" t="s">
        <v>2964</v>
      </c>
      <c r="L62" s="789"/>
      <c r="M62" s="983">
        <v>9785978015102</v>
      </c>
      <c r="N62" s="343"/>
      <c r="O62" s="344"/>
      <c r="P62" s="342"/>
    </row>
    <row r="63" spans="1:16" ht="12.6" customHeight="1" x14ac:dyDescent="0.3">
      <c r="A63" s="741"/>
      <c r="B63" s="784"/>
      <c r="C63" s="590" t="s">
        <v>2965</v>
      </c>
      <c r="D63" s="785"/>
      <c r="E63" s="414">
        <v>32</v>
      </c>
      <c r="F63" s="414" t="s">
        <v>1761</v>
      </c>
      <c r="G63" s="782"/>
      <c r="H63" s="782"/>
      <c r="I63" s="751"/>
      <c r="J63" s="807"/>
      <c r="K63" s="810"/>
      <c r="L63" s="782"/>
      <c r="M63" s="985"/>
      <c r="N63" s="343"/>
      <c r="O63" s="344"/>
      <c r="P63" s="342"/>
    </row>
    <row r="64" spans="1:16" ht="12.6" customHeight="1" x14ac:dyDescent="0.3">
      <c r="A64" s="543"/>
      <c r="B64" s="423"/>
      <c r="C64" s="626" t="s">
        <v>3035</v>
      </c>
      <c r="D64" s="430"/>
      <c r="E64" s="544"/>
      <c r="F64" s="544"/>
      <c r="G64" s="431"/>
      <c r="H64" s="431"/>
      <c r="I64" s="469"/>
      <c r="J64" s="680"/>
      <c r="K64" s="681"/>
      <c r="L64" s="624"/>
      <c r="M64" s="987"/>
      <c r="N64" s="628"/>
      <c r="O64" s="344"/>
      <c r="P64" s="342"/>
    </row>
    <row r="65" spans="1:16" ht="12.6" customHeight="1" x14ac:dyDescent="0.3">
      <c r="A65" s="766">
        <v>11</v>
      </c>
      <c r="B65" s="627" t="s">
        <v>1848</v>
      </c>
      <c r="C65" s="590" t="s">
        <v>341</v>
      </c>
      <c r="D65" s="802" t="s">
        <v>1831</v>
      </c>
      <c r="E65" s="414">
        <v>32</v>
      </c>
      <c r="F65" s="414" t="s">
        <v>1761</v>
      </c>
      <c r="G65" s="742" t="s">
        <v>2045</v>
      </c>
      <c r="H65" s="742">
        <v>10</v>
      </c>
      <c r="I65" s="745">
        <v>120</v>
      </c>
      <c r="J65" s="805">
        <v>2022</v>
      </c>
      <c r="K65" s="796" t="s">
        <v>3036</v>
      </c>
      <c r="L65" s="739"/>
      <c r="M65" s="989">
        <v>9785978014518</v>
      </c>
      <c r="N65" s="667"/>
      <c r="O65" s="344"/>
      <c r="P65" s="342"/>
    </row>
    <row r="66" spans="1:16" ht="12.6" customHeight="1" x14ac:dyDescent="0.3">
      <c r="A66" s="767"/>
      <c r="B66" s="627" t="s">
        <v>1848</v>
      </c>
      <c r="C66" s="590" t="s">
        <v>3037</v>
      </c>
      <c r="D66" s="803"/>
      <c r="E66" s="414">
        <v>32</v>
      </c>
      <c r="F66" s="414" t="s">
        <v>1761</v>
      </c>
      <c r="G66" s="743"/>
      <c r="H66" s="743"/>
      <c r="I66" s="746"/>
      <c r="J66" s="806"/>
      <c r="K66" s="797"/>
      <c r="L66" s="740"/>
      <c r="M66" s="990"/>
      <c r="N66" s="667"/>
      <c r="O66" s="344"/>
      <c r="P66" s="342"/>
    </row>
    <row r="67" spans="1:16" ht="12.6" customHeight="1" x14ac:dyDescent="0.3">
      <c r="A67" s="767"/>
      <c r="B67" s="627" t="s">
        <v>1848</v>
      </c>
      <c r="C67" s="590" t="s">
        <v>342</v>
      </c>
      <c r="D67" s="803"/>
      <c r="E67" s="414">
        <v>32</v>
      </c>
      <c r="F67" s="414" t="s">
        <v>1761</v>
      </c>
      <c r="G67" s="743"/>
      <c r="H67" s="743"/>
      <c r="I67" s="746"/>
      <c r="J67" s="806"/>
      <c r="K67" s="797"/>
      <c r="L67" s="740"/>
      <c r="M67" s="990"/>
      <c r="N67" s="667"/>
      <c r="O67" s="344"/>
      <c r="P67" s="342"/>
    </row>
    <row r="68" spans="1:16" ht="12.6" customHeight="1" x14ac:dyDescent="0.3">
      <c r="A68" s="767"/>
      <c r="B68" s="627" t="s">
        <v>1848</v>
      </c>
      <c r="C68" s="590" t="s">
        <v>343</v>
      </c>
      <c r="D68" s="803"/>
      <c r="E68" s="414">
        <v>32</v>
      </c>
      <c r="F68" s="414" t="s">
        <v>1761</v>
      </c>
      <c r="G68" s="743"/>
      <c r="H68" s="743"/>
      <c r="I68" s="746"/>
      <c r="J68" s="806"/>
      <c r="K68" s="797"/>
      <c r="L68" s="740"/>
      <c r="M68" s="990"/>
      <c r="N68" s="667"/>
      <c r="O68" s="344"/>
      <c r="P68" s="342"/>
    </row>
    <row r="69" spans="1:16" ht="12.6" customHeight="1" x14ac:dyDescent="0.3">
      <c r="A69" s="767"/>
      <c r="B69" s="627" t="s">
        <v>1848</v>
      </c>
      <c r="C69" s="590" t="s">
        <v>362</v>
      </c>
      <c r="D69" s="803"/>
      <c r="E69" s="414">
        <v>32</v>
      </c>
      <c r="F69" s="414" t="s">
        <v>1761</v>
      </c>
      <c r="G69" s="743"/>
      <c r="H69" s="743"/>
      <c r="I69" s="746"/>
      <c r="J69" s="806"/>
      <c r="K69" s="797"/>
      <c r="L69" s="740"/>
      <c r="M69" s="990"/>
      <c r="N69" s="667"/>
      <c r="O69" s="344"/>
      <c r="P69" s="342"/>
    </row>
    <row r="70" spans="1:16" ht="12.6" customHeight="1" x14ac:dyDescent="0.3">
      <c r="A70" s="768"/>
      <c r="B70" s="627" t="s">
        <v>1848</v>
      </c>
      <c r="C70" s="590" t="s">
        <v>363</v>
      </c>
      <c r="D70" s="804"/>
      <c r="E70" s="414">
        <v>32</v>
      </c>
      <c r="F70" s="414" t="s">
        <v>1761</v>
      </c>
      <c r="G70" s="744"/>
      <c r="H70" s="744"/>
      <c r="I70" s="747"/>
      <c r="J70" s="807"/>
      <c r="K70" s="798"/>
      <c r="L70" s="741"/>
      <c r="M70" s="991"/>
      <c r="N70" s="667"/>
      <c r="O70" s="344"/>
      <c r="P70" s="342"/>
    </row>
    <row r="71" spans="1:16" ht="12.6" customHeight="1" x14ac:dyDescent="0.3">
      <c r="A71" s="758">
        <v>12</v>
      </c>
      <c r="B71" s="666"/>
      <c r="C71" s="591" t="s">
        <v>3065</v>
      </c>
      <c r="D71" s="430"/>
      <c r="E71" s="426"/>
      <c r="F71" s="426"/>
      <c r="G71" s="431"/>
      <c r="H71" s="431"/>
      <c r="I71" s="469"/>
      <c r="J71" s="680"/>
      <c r="K71" s="681"/>
      <c r="L71" s="656"/>
      <c r="M71" s="987"/>
      <c r="N71" s="343"/>
      <c r="O71" s="344"/>
      <c r="P71" s="342"/>
    </row>
    <row r="72" spans="1:16" ht="12.6" customHeight="1" x14ac:dyDescent="0.3">
      <c r="A72" s="759"/>
      <c r="B72" s="736"/>
      <c r="C72" s="932" t="s">
        <v>3072</v>
      </c>
      <c r="D72" s="752" t="s">
        <v>1831</v>
      </c>
      <c r="E72" s="416">
        <v>32</v>
      </c>
      <c r="F72" s="416" t="s">
        <v>1761</v>
      </c>
      <c r="G72" s="755" t="s">
        <v>2045</v>
      </c>
      <c r="H72" s="755">
        <v>1</v>
      </c>
      <c r="I72" s="771">
        <v>255</v>
      </c>
      <c r="J72" s="775">
        <v>2025</v>
      </c>
      <c r="K72" s="778" t="s">
        <v>3066</v>
      </c>
      <c r="L72" s="761"/>
      <c r="M72" s="992">
        <v>9785978017007</v>
      </c>
      <c r="N72" s="343"/>
      <c r="O72" s="344"/>
      <c r="P72" s="342"/>
    </row>
    <row r="73" spans="1:16" ht="12.6" customHeight="1" x14ac:dyDescent="0.3">
      <c r="A73" s="759"/>
      <c r="B73" s="737"/>
      <c r="C73" s="933"/>
      <c r="D73" s="753"/>
      <c r="E73" s="416">
        <v>33</v>
      </c>
      <c r="F73" s="416" t="s">
        <v>1761</v>
      </c>
      <c r="G73" s="756"/>
      <c r="H73" s="756"/>
      <c r="I73" s="772"/>
      <c r="J73" s="776"/>
      <c r="K73" s="779"/>
      <c r="L73" s="762"/>
      <c r="M73" s="993"/>
      <c r="N73" s="343"/>
      <c r="O73" s="344"/>
      <c r="P73" s="342"/>
    </row>
    <row r="74" spans="1:16" ht="12.6" customHeight="1" x14ac:dyDescent="0.3">
      <c r="A74" s="759"/>
      <c r="B74" s="737"/>
      <c r="C74" s="933"/>
      <c r="D74" s="753"/>
      <c r="E74" s="416">
        <v>32</v>
      </c>
      <c r="F74" s="416" t="s">
        <v>1761</v>
      </c>
      <c r="G74" s="756"/>
      <c r="H74" s="756"/>
      <c r="I74" s="773"/>
      <c r="J74" s="776"/>
      <c r="K74" s="780"/>
      <c r="L74" s="756"/>
      <c r="M74" s="994"/>
      <c r="N74" s="343"/>
      <c r="O74" s="344"/>
      <c r="P74" s="342"/>
    </row>
    <row r="75" spans="1:16" ht="12.6" customHeight="1" x14ac:dyDescent="0.3">
      <c r="A75" s="760"/>
      <c r="B75" s="738"/>
      <c r="C75" s="934"/>
      <c r="D75" s="754"/>
      <c r="E75" s="416">
        <v>32</v>
      </c>
      <c r="F75" s="416" t="s">
        <v>1761</v>
      </c>
      <c r="G75" s="757"/>
      <c r="H75" s="757"/>
      <c r="I75" s="774"/>
      <c r="J75" s="777"/>
      <c r="K75" s="781"/>
      <c r="L75" s="757"/>
      <c r="M75" s="995"/>
      <c r="N75" s="343"/>
      <c r="O75" s="344"/>
      <c r="P75" s="342"/>
    </row>
    <row r="76" spans="1:16" ht="12.6" customHeight="1" x14ac:dyDescent="0.3">
      <c r="A76" s="758">
        <v>13</v>
      </c>
      <c r="B76" s="666"/>
      <c r="C76" s="591" t="s">
        <v>3067</v>
      </c>
      <c r="D76" s="430"/>
      <c r="E76" s="426"/>
      <c r="F76" s="426"/>
      <c r="G76" s="431"/>
      <c r="H76" s="431"/>
      <c r="I76" s="469"/>
      <c r="J76" s="680"/>
      <c r="K76" s="681"/>
      <c r="L76" s="656"/>
      <c r="M76" s="987"/>
      <c r="N76" s="343"/>
      <c r="O76" s="344"/>
      <c r="P76" s="342"/>
    </row>
    <row r="77" spans="1:16" ht="12.6" customHeight="1" x14ac:dyDescent="0.3">
      <c r="A77" s="759"/>
      <c r="B77" s="736"/>
      <c r="C77" s="932" t="s">
        <v>3073</v>
      </c>
      <c r="D77" s="752" t="s">
        <v>1831</v>
      </c>
      <c r="E77" s="416">
        <v>32</v>
      </c>
      <c r="F77" s="416" t="s">
        <v>1761</v>
      </c>
      <c r="G77" s="755" t="s">
        <v>2045</v>
      </c>
      <c r="H77" s="755">
        <v>1</v>
      </c>
      <c r="I77" s="771">
        <v>255</v>
      </c>
      <c r="J77" s="775">
        <v>2025</v>
      </c>
      <c r="K77" s="778" t="s">
        <v>3068</v>
      </c>
      <c r="L77" s="761"/>
      <c r="M77" s="992">
        <v>9785978017014</v>
      </c>
      <c r="N77" s="343"/>
      <c r="O77" s="344"/>
      <c r="P77" s="342"/>
    </row>
    <row r="78" spans="1:16" ht="12.6" customHeight="1" x14ac:dyDescent="0.3">
      <c r="A78" s="759"/>
      <c r="B78" s="737"/>
      <c r="C78" s="933"/>
      <c r="D78" s="753"/>
      <c r="E78" s="416">
        <v>33</v>
      </c>
      <c r="F78" s="416" t="s">
        <v>1761</v>
      </c>
      <c r="G78" s="756"/>
      <c r="H78" s="756"/>
      <c r="I78" s="772"/>
      <c r="J78" s="776"/>
      <c r="K78" s="779"/>
      <c r="L78" s="762"/>
      <c r="M78" s="993"/>
      <c r="N78" s="343"/>
      <c r="O78" s="344"/>
      <c r="P78" s="342"/>
    </row>
    <row r="79" spans="1:16" ht="12.6" customHeight="1" x14ac:dyDescent="0.3">
      <c r="A79" s="759"/>
      <c r="B79" s="737"/>
      <c r="C79" s="933"/>
      <c r="D79" s="753"/>
      <c r="E79" s="416">
        <v>32</v>
      </c>
      <c r="F79" s="416" t="s">
        <v>1761</v>
      </c>
      <c r="G79" s="756"/>
      <c r="H79" s="756"/>
      <c r="I79" s="773"/>
      <c r="J79" s="776"/>
      <c r="K79" s="780"/>
      <c r="L79" s="756"/>
      <c r="M79" s="994"/>
      <c r="N79" s="343"/>
      <c r="O79" s="344"/>
      <c r="P79" s="342"/>
    </row>
    <row r="80" spans="1:16" ht="12.6" customHeight="1" x14ac:dyDescent="0.3">
      <c r="A80" s="760"/>
      <c r="B80" s="738"/>
      <c r="C80" s="934"/>
      <c r="D80" s="754"/>
      <c r="E80" s="416">
        <v>32</v>
      </c>
      <c r="F80" s="416" t="s">
        <v>1761</v>
      </c>
      <c r="G80" s="757"/>
      <c r="H80" s="757"/>
      <c r="I80" s="774"/>
      <c r="J80" s="777"/>
      <c r="K80" s="781"/>
      <c r="L80" s="757"/>
      <c r="M80" s="995"/>
      <c r="N80" s="343"/>
      <c r="O80" s="344"/>
      <c r="P80" s="342"/>
    </row>
    <row r="81" spans="1:16" ht="12.6" customHeight="1" x14ac:dyDescent="0.3">
      <c r="A81" s="940">
        <v>14</v>
      </c>
      <c r="B81" s="666"/>
      <c r="C81" s="591" t="s">
        <v>3069</v>
      </c>
      <c r="D81" s="430"/>
      <c r="E81" s="426"/>
      <c r="F81" s="426"/>
      <c r="G81" s="431"/>
      <c r="H81" s="431"/>
      <c r="I81" s="469"/>
      <c r="J81" s="680"/>
      <c r="K81" s="681"/>
      <c r="L81" s="656"/>
      <c r="M81" s="987"/>
      <c r="N81" s="343"/>
      <c r="O81" s="344"/>
      <c r="P81" s="342"/>
    </row>
    <row r="82" spans="1:16" ht="12.6" customHeight="1" x14ac:dyDescent="0.3">
      <c r="A82" s="941"/>
      <c r="B82" s="736" t="s">
        <v>2134</v>
      </c>
      <c r="C82" s="763" t="s">
        <v>3070</v>
      </c>
      <c r="D82" s="752" t="s">
        <v>1831</v>
      </c>
      <c r="E82" s="414">
        <v>32</v>
      </c>
      <c r="F82" s="414" t="s">
        <v>1761</v>
      </c>
      <c r="G82" s="739" t="s">
        <v>2045</v>
      </c>
      <c r="H82" s="739">
        <v>1</v>
      </c>
      <c r="I82" s="748">
        <v>255</v>
      </c>
      <c r="J82" s="805">
        <v>2025</v>
      </c>
      <c r="K82" s="808" t="s">
        <v>3071</v>
      </c>
      <c r="L82" s="769"/>
      <c r="M82" s="983">
        <v>9785978016826</v>
      </c>
      <c r="N82" s="343"/>
      <c r="O82" s="344"/>
      <c r="P82" s="342"/>
    </row>
    <row r="83" spans="1:16" ht="12.6" customHeight="1" x14ac:dyDescent="0.3">
      <c r="A83" s="941"/>
      <c r="B83" s="737"/>
      <c r="C83" s="764"/>
      <c r="D83" s="753"/>
      <c r="E83" s="414">
        <v>33</v>
      </c>
      <c r="F83" s="414" t="s">
        <v>1761</v>
      </c>
      <c r="G83" s="740"/>
      <c r="H83" s="740"/>
      <c r="I83" s="749"/>
      <c r="J83" s="806"/>
      <c r="K83" s="928"/>
      <c r="L83" s="770"/>
      <c r="M83" s="996"/>
      <c r="N83" s="343"/>
      <c r="O83" s="344"/>
      <c r="P83" s="342"/>
    </row>
    <row r="84" spans="1:16" ht="12.6" customHeight="1" x14ac:dyDescent="0.3">
      <c r="A84" s="941"/>
      <c r="B84" s="737"/>
      <c r="C84" s="764"/>
      <c r="D84" s="753"/>
      <c r="E84" s="414">
        <v>32</v>
      </c>
      <c r="F84" s="414" t="s">
        <v>1761</v>
      </c>
      <c r="G84" s="740"/>
      <c r="H84" s="740"/>
      <c r="I84" s="750"/>
      <c r="J84" s="806"/>
      <c r="K84" s="809"/>
      <c r="L84" s="740"/>
      <c r="M84" s="984"/>
      <c r="N84" s="343"/>
      <c r="O84" s="344"/>
      <c r="P84" s="342"/>
    </row>
    <row r="85" spans="1:16" ht="12.6" customHeight="1" x14ac:dyDescent="0.3">
      <c r="A85" s="942"/>
      <c r="B85" s="738"/>
      <c r="C85" s="765"/>
      <c r="D85" s="754"/>
      <c r="E85" s="414">
        <v>32</v>
      </c>
      <c r="F85" s="414" t="s">
        <v>1761</v>
      </c>
      <c r="G85" s="741"/>
      <c r="H85" s="741"/>
      <c r="I85" s="751"/>
      <c r="J85" s="807"/>
      <c r="K85" s="810"/>
      <c r="L85" s="741"/>
      <c r="M85" s="985"/>
      <c r="N85" s="343"/>
      <c r="O85" s="344"/>
      <c r="P85" s="342"/>
    </row>
    <row r="86" spans="1:16" ht="12.6" customHeight="1" x14ac:dyDescent="0.3">
      <c r="A86" s="964">
        <v>15</v>
      </c>
      <c r="B86" s="713"/>
      <c r="C86" s="700" t="s">
        <v>3110</v>
      </c>
      <c r="D86" s="701"/>
      <c r="E86" s="351"/>
      <c r="F86" s="351"/>
      <c r="G86" s="698"/>
      <c r="H86" s="698"/>
      <c r="I86" s="698"/>
      <c r="J86" s="702"/>
      <c r="K86" s="703"/>
      <c r="L86" s="698"/>
      <c r="M86" s="997"/>
      <c r="N86" s="704"/>
      <c r="O86"/>
      <c r="P86" s="342"/>
    </row>
    <row r="87" spans="1:16" ht="12.6" customHeight="1" x14ac:dyDescent="0.3">
      <c r="A87" s="965"/>
      <c r="B87" s="970"/>
      <c r="C87" s="955" t="s">
        <v>3111</v>
      </c>
      <c r="D87" s="958" t="s">
        <v>1831</v>
      </c>
      <c r="E87" s="488">
        <v>32</v>
      </c>
      <c r="F87" s="488" t="s">
        <v>1761</v>
      </c>
      <c r="G87" s="758" t="s">
        <v>2045</v>
      </c>
      <c r="H87" s="758">
        <v>1</v>
      </c>
      <c r="I87" s="935">
        <v>255</v>
      </c>
      <c r="J87" s="937">
        <v>2025</v>
      </c>
      <c r="K87" s="972" t="s">
        <v>3112</v>
      </c>
      <c r="L87" s="975"/>
      <c r="M87" s="998">
        <v>9785978017243</v>
      </c>
      <c r="N87" s="704"/>
      <c r="O87"/>
      <c r="P87" s="342"/>
    </row>
    <row r="88" spans="1:16" ht="12.6" customHeight="1" x14ac:dyDescent="0.3">
      <c r="A88" s="965"/>
      <c r="B88" s="970"/>
      <c r="C88" s="956"/>
      <c r="D88" s="959"/>
      <c r="E88" s="488">
        <v>32</v>
      </c>
      <c r="F88" s="488" t="s">
        <v>1761</v>
      </c>
      <c r="G88" s="759"/>
      <c r="H88" s="759"/>
      <c r="I88" s="936"/>
      <c r="J88" s="938"/>
      <c r="K88" s="973"/>
      <c r="L88" s="976"/>
      <c r="M88" s="999"/>
      <c r="N88" s="728" t="s">
        <v>3128</v>
      </c>
      <c r="O88"/>
      <c r="P88" s="342"/>
    </row>
    <row r="89" spans="1:16" ht="12.6" customHeight="1" x14ac:dyDescent="0.3">
      <c r="A89" s="965"/>
      <c r="B89" s="970"/>
      <c r="C89" s="956"/>
      <c r="D89" s="959"/>
      <c r="E89" s="488">
        <v>32</v>
      </c>
      <c r="F89" s="488" t="s">
        <v>1761</v>
      </c>
      <c r="G89" s="759"/>
      <c r="H89" s="759"/>
      <c r="I89" s="759"/>
      <c r="J89" s="938"/>
      <c r="K89" s="973"/>
      <c r="L89" s="759"/>
      <c r="M89" s="999"/>
      <c r="N89" s="728"/>
      <c r="O89"/>
      <c r="P89" s="342"/>
    </row>
    <row r="90" spans="1:16" ht="12.6" customHeight="1" x14ac:dyDescent="0.3">
      <c r="A90" s="966"/>
      <c r="B90" s="970"/>
      <c r="C90" s="957"/>
      <c r="D90" s="960"/>
      <c r="E90" s="488">
        <v>32</v>
      </c>
      <c r="F90" s="488" t="s">
        <v>1761</v>
      </c>
      <c r="G90" s="760"/>
      <c r="H90" s="760"/>
      <c r="I90" s="760"/>
      <c r="J90" s="939"/>
      <c r="K90" s="974"/>
      <c r="L90" s="760"/>
      <c r="M90" s="1000"/>
      <c r="N90" s="728"/>
      <c r="O90"/>
      <c r="P90" s="342"/>
    </row>
    <row r="91" spans="1:16" ht="12.6" customHeight="1" x14ac:dyDescent="0.3">
      <c r="A91" s="712"/>
      <c r="B91" s="714"/>
      <c r="C91" s="700" t="s">
        <v>3113</v>
      </c>
      <c r="D91" s="705"/>
      <c r="E91" s="706"/>
      <c r="F91" s="706"/>
      <c r="G91" s="631"/>
      <c r="H91" s="631"/>
      <c r="I91" s="631"/>
      <c r="J91" s="707"/>
      <c r="K91" s="633"/>
      <c r="L91" s="537"/>
      <c r="M91" s="1001"/>
      <c r="N91" s="728"/>
      <c r="O91"/>
      <c r="P91" s="342"/>
    </row>
    <row r="92" spans="1:16" ht="57.75" customHeight="1" x14ac:dyDescent="0.3">
      <c r="A92" s="967">
        <v>16</v>
      </c>
      <c r="B92" s="971"/>
      <c r="C92" s="943" t="s">
        <v>3115</v>
      </c>
      <c r="D92" s="708" t="s">
        <v>1831</v>
      </c>
      <c r="E92" s="570">
        <v>32</v>
      </c>
      <c r="F92" s="570" t="s">
        <v>1761</v>
      </c>
      <c r="G92" s="709" t="s">
        <v>2045</v>
      </c>
      <c r="H92" s="709">
        <v>1</v>
      </c>
      <c r="I92" s="946">
        <v>250</v>
      </c>
      <c r="J92" s="949">
        <v>2026</v>
      </c>
      <c r="K92" s="952" t="s">
        <v>3114</v>
      </c>
      <c r="L92" s="949"/>
      <c r="M92" s="1002">
        <v>9785978017250</v>
      </c>
      <c r="N92" s="728"/>
      <c r="O92"/>
      <c r="P92" s="342"/>
    </row>
    <row r="93" spans="1:16" ht="12.6" customHeight="1" x14ac:dyDescent="0.3">
      <c r="A93" s="968"/>
      <c r="B93" s="970"/>
      <c r="C93" s="944"/>
      <c r="D93" s="708" t="s">
        <v>1831</v>
      </c>
      <c r="E93" s="710">
        <v>1</v>
      </c>
      <c r="F93" s="715" t="s">
        <v>1784</v>
      </c>
      <c r="G93" s="715" t="s">
        <v>2267</v>
      </c>
      <c r="H93" s="710">
        <v>1</v>
      </c>
      <c r="I93" s="947"/>
      <c r="J93" s="950"/>
      <c r="K93" s="953"/>
      <c r="L93" s="950"/>
      <c r="M93" s="1003"/>
      <c r="N93" s="728"/>
      <c r="O93"/>
      <c r="P93" s="342"/>
    </row>
    <row r="94" spans="1:16" ht="12.6" customHeight="1" x14ac:dyDescent="0.3">
      <c r="A94" s="968"/>
      <c r="B94" s="970"/>
      <c r="C94" s="944"/>
      <c r="D94" s="708" t="s">
        <v>1831</v>
      </c>
      <c r="E94" s="710">
        <v>1</v>
      </c>
      <c r="F94" s="715" t="s">
        <v>1784</v>
      </c>
      <c r="G94" s="715" t="s">
        <v>2267</v>
      </c>
      <c r="H94" s="710">
        <v>1</v>
      </c>
      <c r="I94" s="947"/>
      <c r="J94" s="950"/>
      <c r="K94" s="953"/>
      <c r="L94" s="950"/>
      <c r="M94" s="1003"/>
      <c r="N94" s="728"/>
      <c r="O94"/>
      <c r="P94" s="342"/>
    </row>
    <row r="95" spans="1:16" ht="12.6" customHeight="1" x14ac:dyDescent="0.3">
      <c r="A95" s="968"/>
      <c r="B95" s="970"/>
      <c r="C95" s="944"/>
      <c r="D95" s="708" t="s">
        <v>1831</v>
      </c>
      <c r="E95" s="710">
        <v>1</v>
      </c>
      <c r="F95" s="715" t="s">
        <v>1784</v>
      </c>
      <c r="G95" s="715" t="s">
        <v>2267</v>
      </c>
      <c r="H95" s="710">
        <v>1</v>
      </c>
      <c r="I95" s="947"/>
      <c r="J95" s="950"/>
      <c r="K95" s="953"/>
      <c r="L95" s="950"/>
      <c r="M95" s="1003"/>
      <c r="N95" s="728" t="s">
        <v>3128</v>
      </c>
      <c r="O95"/>
      <c r="P95" s="342"/>
    </row>
    <row r="96" spans="1:16" ht="12.6" customHeight="1" x14ac:dyDescent="0.3">
      <c r="A96" s="968"/>
      <c r="B96" s="970"/>
      <c r="C96" s="944"/>
      <c r="D96" s="708" t="s">
        <v>1831</v>
      </c>
      <c r="E96" s="710">
        <v>1</v>
      </c>
      <c r="F96" s="715" t="s">
        <v>1784</v>
      </c>
      <c r="G96" s="715" t="s">
        <v>2267</v>
      </c>
      <c r="H96" s="710">
        <v>1</v>
      </c>
      <c r="I96" s="947"/>
      <c r="J96" s="950"/>
      <c r="K96" s="953"/>
      <c r="L96" s="950"/>
      <c r="M96" s="1003"/>
      <c r="N96" s="704"/>
      <c r="O96"/>
      <c r="P96" s="342"/>
    </row>
    <row r="97" spans="1:16" ht="12.6" customHeight="1" x14ac:dyDescent="0.3">
      <c r="A97" s="968"/>
      <c r="B97" s="970"/>
      <c r="C97" s="944"/>
      <c r="D97" s="708" t="s">
        <v>1831</v>
      </c>
      <c r="E97" s="710">
        <v>1</v>
      </c>
      <c r="F97" s="715" t="s">
        <v>1784</v>
      </c>
      <c r="G97" s="715" t="s">
        <v>2267</v>
      </c>
      <c r="H97" s="710">
        <v>1</v>
      </c>
      <c r="I97" s="947"/>
      <c r="J97" s="950"/>
      <c r="K97" s="953"/>
      <c r="L97" s="950"/>
      <c r="M97" s="1003"/>
      <c r="N97" s="704"/>
      <c r="O97"/>
      <c r="P97" s="342"/>
    </row>
    <row r="98" spans="1:16" ht="12.6" customHeight="1" x14ac:dyDescent="0.3">
      <c r="A98" s="968"/>
      <c r="B98" s="970"/>
      <c r="C98" s="944"/>
      <c r="D98" s="708" t="s">
        <v>1831</v>
      </c>
      <c r="E98" s="710">
        <v>1</v>
      </c>
      <c r="F98" s="715" t="s">
        <v>1784</v>
      </c>
      <c r="G98" s="715" t="s">
        <v>2267</v>
      </c>
      <c r="H98" s="710">
        <v>1</v>
      </c>
      <c r="I98" s="947"/>
      <c r="J98" s="950"/>
      <c r="K98" s="953"/>
      <c r="L98" s="950"/>
      <c r="M98" s="1003"/>
      <c r="N98" s="704"/>
      <c r="O98"/>
      <c r="P98" s="342"/>
    </row>
    <row r="99" spans="1:16" ht="12.6" customHeight="1" x14ac:dyDescent="0.3">
      <c r="A99" s="968"/>
      <c r="B99" s="970"/>
      <c r="C99" s="944"/>
      <c r="D99" s="708" t="s">
        <v>1831</v>
      </c>
      <c r="E99" s="710">
        <v>1</v>
      </c>
      <c r="F99" s="715" t="s">
        <v>1784</v>
      </c>
      <c r="G99" s="715" t="s">
        <v>2267</v>
      </c>
      <c r="H99" s="710">
        <v>1</v>
      </c>
      <c r="I99" s="947"/>
      <c r="J99" s="950"/>
      <c r="K99" s="953"/>
      <c r="L99" s="950"/>
      <c r="M99" s="1003"/>
      <c r="N99" s="704"/>
      <c r="O99"/>
      <c r="P99" s="342"/>
    </row>
    <row r="100" spans="1:16" ht="12.6" customHeight="1" x14ac:dyDescent="0.3">
      <c r="A100" s="968"/>
      <c r="B100" s="970"/>
      <c r="C100" s="944"/>
      <c r="D100" s="708" t="s">
        <v>1831</v>
      </c>
      <c r="E100" s="710">
        <v>1</v>
      </c>
      <c r="F100" s="715" t="s">
        <v>1784</v>
      </c>
      <c r="G100" s="715" t="s">
        <v>2267</v>
      </c>
      <c r="H100" s="710">
        <v>1</v>
      </c>
      <c r="I100" s="947"/>
      <c r="J100" s="950"/>
      <c r="K100" s="953"/>
      <c r="L100" s="950"/>
      <c r="M100" s="1003"/>
      <c r="N100" s="704"/>
      <c r="O100"/>
      <c r="P100" s="342"/>
    </row>
    <row r="101" spans="1:16" ht="17.25" customHeight="1" x14ac:dyDescent="0.3">
      <c r="A101" s="969"/>
      <c r="B101" s="970"/>
      <c r="C101" s="945"/>
      <c r="D101" s="708" t="s">
        <v>1831</v>
      </c>
      <c r="E101" s="711">
        <v>1</v>
      </c>
      <c r="F101" s="711" t="s">
        <v>1784</v>
      </c>
      <c r="G101" s="711" t="s">
        <v>2267</v>
      </c>
      <c r="H101" s="711">
        <v>1</v>
      </c>
      <c r="I101" s="948"/>
      <c r="J101" s="951"/>
      <c r="K101" s="954"/>
      <c r="L101" s="951"/>
      <c r="M101" s="1004"/>
      <c r="N101" s="704"/>
      <c r="O101"/>
      <c r="P101" s="342"/>
    </row>
    <row r="102" spans="1:16" ht="12.6" customHeight="1" x14ac:dyDescent="0.3">
      <c r="A102" s="699"/>
      <c r="B102" s="665"/>
      <c r="C102" s="625"/>
      <c r="D102" s="430"/>
      <c r="E102" s="544"/>
      <c r="F102" s="544"/>
      <c r="G102" s="431"/>
      <c r="H102" s="431"/>
      <c r="I102" s="431"/>
      <c r="J102" s="432"/>
      <c r="K102" s="433"/>
      <c r="L102" s="697"/>
      <c r="M102" s="1005"/>
      <c r="N102" s="343"/>
      <c r="O102" s="344"/>
      <c r="P102" s="342"/>
    </row>
    <row r="103" spans="1:16" ht="14.4" x14ac:dyDescent="0.3">
      <c r="A103" s="786" t="s">
        <v>1845</v>
      </c>
      <c r="B103" s="787"/>
      <c r="C103" s="787"/>
      <c r="D103" s="787"/>
      <c r="E103" s="787"/>
      <c r="F103" s="787"/>
      <c r="G103" s="787"/>
      <c r="H103" s="787"/>
      <c r="I103" s="787"/>
      <c r="J103" s="787"/>
      <c r="K103" s="788"/>
      <c r="L103" s="20"/>
      <c r="M103" s="1006"/>
      <c r="N103" s="139"/>
      <c r="O103" s="248"/>
      <c r="P103" s="304"/>
    </row>
    <row r="104" spans="1:16" ht="14.4" x14ac:dyDescent="0.3">
      <c r="A104" s="32">
        <v>1</v>
      </c>
      <c r="B104" s="37" t="s">
        <v>1847</v>
      </c>
      <c r="C104" s="147" t="s">
        <v>1979</v>
      </c>
      <c r="D104" s="28" t="s">
        <v>1831</v>
      </c>
      <c r="E104" s="26">
        <v>24</v>
      </c>
      <c r="F104" s="26" t="s">
        <v>1761</v>
      </c>
      <c r="G104" s="26" t="s">
        <v>2045</v>
      </c>
      <c r="H104" s="26">
        <v>50</v>
      </c>
      <c r="I104" s="357">
        <v>60</v>
      </c>
      <c r="J104" s="328">
        <v>2021</v>
      </c>
      <c r="K104" s="33" t="s">
        <v>2261</v>
      </c>
      <c r="L104" s="21"/>
      <c r="M104" s="1007">
        <v>9785978001013</v>
      </c>
      <c r="N104" s="139"/>
      <c r="O104" s="249"/>
      <c r="P104" s="304"/>
    </row>
    <row r="105" spans="1:16" ht="14.4" x14ac:dyDescent="0.3">
      <c r="A105" s="32">
        <v>2</v>
      </c>
      <c r="B105" s="37" t="s">
        <v>1846</v>
      </c>
      <c r="C105" s="185" t="s">
        <v>1597</v>
      </c>
      <c r="D105" s="28" t="s">
        <v>1831</v>
      </c>
      <c r="E105" s="31">
        <v>32</v>
      </c>
      <c r="F105" s="31" t="s">
        <v>1761</v>
      </c>
      <c r="G105" s="31" t="s">
        <v>2045</v>
      </c>
      <c r="H105" s="26">
        <v>50</v>
      </c>
      <c r="I105" s="357">
        <v>60</v>
      </c>
      <c r="J105" s="328">
        <v>2021</v>
      </c>
      <c r="K105" s="34" t="s">
        <v>1598</v>
      </c>
      <c r="L105" s="20"/>
      <c r="M105" s="1008">
        <v>9785978007336</v>
      </c>
      <c r="N105" s="139"/>
      <c r="O105" s="251"/>
      <c r="P105" s="304"/>
    </row>
    <row r="106" spans="1:16" ht="24" x14ac:dyDescent="0.3">
      <c r="A106" s="32">
        <v>3</v>
      </c>
      <c r="B106" s="308" t="s">
        <v>1846</v>
      </c>
      <c r="C106" s="147" t="s">
        <v>2314</v>
      </c>
      <c r="D106" s="30" t="s">
        <v>1831</v>
      </c>
      <c r="E106" s="31">
        <v>32</v>
      </c>
      <c r="F106" s="31" t="s">
        <v>1761</v>
      </c>
      <c r="G106" s="31" t="s">
        <v>2045</v>
      </c>
      <c r="H106" s="26">
        <v>50</v>
      </c>
      <c r="I106" s="357">
        <v>60</v>
      </c>
      <c r="J106" s="328">
        <v>2021</v>
      </c>
      <c r="K106" s="34" t="s">
        <v>2313</v>
      </c>
      <c r="L106" s="20"/>
      <c r="M106" s="1008">
        <v>9785978005400</v>
      </c>
      <c r="N106" s="139"/>
      <c r="O106" s="246"/>
      <c r="P106" s="304"/>
    </row>
    <row r="107" spans="1:16" ht="24" x14ac:dyDescent="0.3">
      <c r="A107" s="32">
        <v>4</v>
      </c>
      <c r="B107" s="308" t="s">
        <v>1846</v>
      </c>
      <c r="C107" s="168" t="s">
        <v>1571</v>
      </c>
      <c r="D107" s="21" t="s">
        <v>1831</v>
      </c>
      <c r="E107" s="24">
        <v>32</v>
      </c>
      <c r="F107" s="24" t="s">
        <v>1761</v>
      </c>
      <c r="G107" s="24" t="s">
        <v>2045</v>
      </c>
      <c r="H107" s="35">
        <v>50</v>
      </c>
      <c r="I107" s="357">
        <v>60</v>
      </c>
      <c r="J107" s="328">
        <v>2021</v>
      </c>
      <c r="K107" s="36" t="s">
        <v>1568</v>
      </c>
      <c r="L107" s="20"/>
      <c r="M107" s="1009">
        <v>9785978007343</v>
      </c>
      <c r="N107" s="139"/>
      <c r="O107" s="252"/>
      <c r="P107" s="304"/>
    </row>
    <row r="108" spans="1:16" ht="24" x14ac:dyDescent="0.3">
      <c r="A108" s="32">
        <v>5</v>
      </c>
      <c r="B108" s="308" t="s">
        <v>1846</v>
      </c>
      <c r="C108" s="147" t="s">
        <v>1981</v>
      </c>
      <c r="D108" s="30" t="s">
        <v>1831</v>
      </c>
      <c r="E108" s="31">
        <v>32</v>
      </c>
      <c r="F108" s="31" t="s">
        <v>1761</v>
      </c>
      <c r="G108" s="31" t="s">
        <v>2045</v>
      </c>
      <c r="H108" s="31">
        <v>50</v>
      </c>
      <c r="I108" s="357">
        <v>60</v>
      </c>
      <c r="J108" s="328">
        <v>2021</v>
      </c>
      <c r="K108" s="34" t="s">
        <v>1978</v>
      </c>
      <c r="L108" s="20"/>
      <c r="M108" s="1008">
        <v>9785978007350</v>
      </c>
      <c r="N108" s="139"/>
      <c r="O108" s="246"/>
      <c r="P108" s="304"/>
    </row>
    <row r="109" spans="1:16" ht="14.4" x14ac:dyDescent="0.3">
      <c r="A109" s="32">
        <v>6</v>
      </c>
      <c r="B109" s="308" t="s">
        <v>1846</v>
      </c>
      <c r="C109" s="176" t="s">
        <v>1572</v>
      </c>
      <c r="D109" s="30" t="s">
        <v>1831</v>
      </c>
      <c r="E109" s="31">
        <v>32</v>
      </c>
      <c r="F109" s="31" t="s">
        <v>1761</v>
      </c>
      <c r="G109" s="31" t="s">
        <v>2045</v>
      </c>
      <c r="H109" s="31">
        <v>50</v>
      </c>
      <c r="I109" s="357">
        <v>60</v>
      </c>
      <c r="J109" s="328">
        <v>2021</v>
      </c>
      <c r="K109" s="34" t="s">
        <v>1569</v>
      </c>
      <c r="L109" s="20"/>
      <c r="M109" s="1008">
        <v>9785978005387</v>
      </c>
      <c r="N109" s="139"/>
      <c r="O109" s="252"/>
      <c r="P109" s="304"/>
    </row>
    <row r="110" spans="1:16" ht="14.4" x14ac:dyDescent="0.3">
      <c r="A110" s="32">
        <v>7</v>
      </c>
      <c r="B110" s="308" t="s">
        <v>1846</v>
      </c>
      <c r="C110" s="668" t="s">
        <v>1573</v>
      </c>
      <c r="D110" s="130" t="s">
        <v>1831</v>
      </c>
      <c r="E110" s="49">
        <v>32</v>
      </c>
      <c r="F110" s="49" t="s">
        <v>1761</v>
      </c>
      <c r="G110" s="49" t="s">
        <v>2045</v>
      </c>
      <c r="H110" s="49">
        <v>50</v>
      </c>
      <c r="I110" s="357">
        <v>60</v>
      </c>
      <c r="J110" s="494">
        <v>2021</v>
      </c>
      <c r="K110" s="74" t="s">
        <v>1570</v>
      </c>
      <c r="L110" s="495"/>
      <c r="M110" s="1010">
        <v>9785978005394</v>
      </c>
      <c r="N110" s="139"/>
      <c r="O110" s="252"/>
      <c r="P110" s="304"/>
    </row>
    <row r="111" spans="1:16" ht="24" x14ac:dyDescent="0.3">
      <c r="A111" s="654">
        <v>8</v>
      </c>
      <c r="B111" s="308"/>
      <c r="C111" s="568" t="s">
        <v>3074</v>
      </c>
      <c r="D111" s="417" t="s">
        <v>1831</v>
      </c>
      <c r="E111" s="447">
        <v>32</v>
      </c>
      <c r="F111" s="447" t="s">
        <v>1761</v>
      </c>
      <c r="G111" s="447" t="s">
        <v>2045</v>
      </c>
      <c r="H111" s="447">
        <v>50</v>
      </c>
      <c r="I111" s="357">
        <v>60</v>
      </c>
      <c r="J111" s="653">
        <v>2025</v>
      </c>
      <c r="K111" s="539" t="s">
        <v>3075</v>
      </c>
      <c r="L111" s="508"/>
      <c r="M111" s="1011">
        <v>9785978016895</v>
      </c>
      <c r="N111" s="139"/>
      <c r="O111" s="252"/>
      <c r="P111" s="304"/>
    </row>
    <row r="112" spans="1:16" ht="24" x14ac:dyDescent="0.3">
      <c r="A112" s="654">
        <v>9</v>
      </c>
      <c r="B112" s="308"/>
      <c r="C112" s="568" t="s">
        <v>3076</v>
      </c>
      <c r="D112" s="417" t="s">
        <v>1831</v>
      </c>
      <c r="E112" s="447">
        <v>32</v>
      </c>
      <c r="F112" s="447" t="s">
        <v>1761</v>
      </c>
      <c r="G112" s="447" t="s">
        <v>2045</v>
      </c>
      <c r="H112" s="447">
        <v>50</v>
      </c>
      <c r="I112" s="357">
        <v>60</v>
      </c>
      <c r="J112" s="653">
        <v>2025</v>
      </c>
      <c r="K112" s="539" t="s">
        <v>3077</v>
      </c>
      <c r="L112" s="508"/>
      <c r="M112" s="1011">
        <v>9785978016901</v>
      </c>
      <c r="N112" s="139"/>
      <c r="O112" s="252"/>
      <c r="P112" s="304"/>
    </row>
    <row r="113" spans="1:16" ht="24" x14ac:dyDescent="0.3">
      <c r="A113" s="654">
        <v>10</v>
      </c>
      <c r="B113" s="308"/>
      <c r="C113" s="568" t="s">
        <v>3078</v>
      </c>
      <c r="D113" s="417" t="s">
        <v>1831</v>
      </c>
      <c r="E113" s="447">
        <v>32</v>
      </c>
      <c r="F113" s="447" t="s">
        <v>1761</v>
      </c>
      <c r="G113" s="447" t="s">
        <v>2045</v>
      </c>
      <c r="H113" s="447">
        <v>50</v>
      </c>
      <c r="I113" s="357">
        <v>60</v>
      </c>
      <c r="J113" s="653">
        <v>2025</v>
      </c>
      <c r="K113" s="539" t="s">
        <v>3079</v>
      </c>
      <c r="L113" s="508"/>
      <c r="M113" s="1011">
        <v>9785978016918</v>
      </c>
      <c r="N113" s="139"/>
      <c r="O113" s="252"/>
      <c r="P113" s="304"/>
    </row>
    <row r="114" spans="1:16" ht="24" x14ac:dyDescent="0.3">
      <c r="A114" s="654">
        <v>11</v>
      </c>
      <c r="B114" s="308"/>
      <c r="C114" s="568" t="s">
        <v>3080</v>
      </c>
      <c r="D114" s="417" t="s">
        <v>1831</v>
      </c>
      <c r="E114" s="447">
        <v>32</v>
      </c>
      <c r="F114" s="447" t="s">
        <v>1761</v>
      </c>
      <c r="G114" s="447" t="s">
        <v>2045</v>
      </c>
      <c r="H114" s="447">
        <v>50</v>
      </c>
      <c r="I114" s="357">
        <v>60</v>
      </c>
      <c r="J114" s="653">
        <v>2025</v>
      </c>
      <c r="K114" s="539" t="s">
        <v>3081</v>
      </c>
      <c r="L114" s="508"/>
      <c r="M114" s="1011">
        <v>9785978016925</v>
      </c>
      <c r="N114" s="139"/>
      <c r="O114" s="252"/>
      <c r="P114" s="304"/>
    </row>
    <row r="115" spans="1:16" ht="24" x14ac:dyDescent="0.3">
      <c r="A115" s="654">
        <v>12</v>
      </c>
      <c r="B115" s="308"/>
      <c r="C115" s="568" t="s">
        <v>3082</v>
      </c>
      <c r="D115" s="417" t="s">
        <v>1831</v>
      </c>
      <c r="E115" s="447">
        <v>32</v>
      </c>
      <c r="F115" s="447" t="s">
        <v>1761</v>
      </c>
      <c r="G115" s="447" t="s">
        <v>2045</v>
      </c>
      <c r="H115" s="447">
        <v>50</v>
      </c>
      <c r="I115" s="357">
        <v>60</v>
      </c>
      <c r="J115" s="653">
        <v>2025</v>
      </c>
      <c r="K115" s="539" t="s">
        <v>3083</v>
      </c>
      <c r="L115" s="508"/>
      <c r="M115" s="1011">
        <v>9785978016932</v>
      </c>
      <c r="N115" s="139"/>
      <c r="O115" s="252"/>
      <c r="P115" s="304"/>
    </row>
    <row r="116" spans="1:16" ht="24" x14ac:dyDescent="0.3">
      <c r="A116" s="654">
        <v>13</v>
      </c>
      <c r="B116" s="308"/>
      <c r="C116" s="568" t="s">
        <v>3084</v>
      </c>
      <c r="D116" s="417" t="s">
        <v>1831</v>
      </c>
      <c r="E116" s="447">
        <v>32</v>
      </c>
      <c r="F116" s="447" t="s">
        <v>1761</v>
      </c>
      <c r="G116" s="447" t="s">
        <v>2045</v>
      </c>
      <c r="H116" s="447">
        <v>50</v>
      </c>
      <c r="I116" s="357">
        <v>60</v>
      </c>
      <c r="J116" s="653">
        <v>2025</v>
      </c>
      <c r="K116" s="539" t="s">
        <v>3085</v>
      </c>
      <c r="L116" s="508"/>
      <c r="M116" s="1011">
        <v>9785978016949</v>
      </c>
      <c r="N116" s="139"/>
      <c r="O116" s="252"/>
      <c r="P116" s="304"/>
    </row>
    <row r="117" spans="1:16" ht="24" x14ac:dyDescent="0.3">
      <c r="A117" s="654">
        <v>14</v>
      </c>
      <c r="B117" s="308"/>
      <c r="C117" s="568" t="s">
        <v>3086</v>
      </c>
      <c r="D117" s="417" t="s">
        <v>1831</v>
      </c>
      <c r="E117" s="447">
        <v>32</v>
      </c>
      <c r="F117" s="447" t="s">
        <v>1761</v>
      </c>
      <c r="G117" s="447" t="s">
        <v>2045</v>
      </c>
      <c r="H117" s="447">
        <v>50</v>
      </c>
      <c r="I117" s="357">
        <v>60</v>
      </c>
      <c r="J117" s="653">
        <v>2025</v>
      </c>
      <c r="K117" s="539" t="s">
        <v>3087</v>
      </c>
      <c r="L117" s="508"/>
      <c r="M117" s="1011">
        <v>9785978016956</v>
      </c>
      <c r="N117" s="139"/>
      <c r="O117" s="252"/>
      <c r="P117" s="304"/>
    </row>
    <row r="118" spans="1:16" ht="14.4" x14ac:dyDescent="0.3">
      <c r="A118" s="32">
        <v>15</v>
      </c>
      <c r="B118" s="37" t="s">
        <v>1848</v>
      </c>
      <c r="C118" s="515" t="s">
        <v>2334</v>
      </c>
      <c r="D118" s="101" t="s">
        <v>1831</v>
      </c>
      <c r="E118" s="70">
        <v>32</v>
      </c>
      <c r="F118" s="70" t="s">
        <v>1761</v>
      </c>
      <c r="G118" s="70" t="s">
        <v>2045</v>
      </c>
      <c r="H118" s="70">
        <v>50</v>
      </c>
      <c r="I118" s="357">
        <v>60</v>
      </c>
      <c r="J118" s="497">
        <v>2022</v>
      </c>
      <c r="K118" s="69" t="s">
        <v>2332</v>
      </c>
      <c r="L118" s="565"/>
      <c r="M118" s="1012">
        <v>9785978010688</v>
      </c>
      <c r="N118" s="139"/>
      <c r="O118" s="249"/>
      <c r="P118" s="304"/>
    </row>
    <row r="119" spans="1:16" ht="14.4" x14ac:dyDescent="0.3">
      <c r="A119" s="32">
        <v>16</v>
      </c>
      <c r="B119" s="37" t="s">
        <v>1848</v>
      </c>
      <c r="C119" s="147" t="s">
        <v>2335</v>
      </c>
      <c r="D119" s="28" t="s">
        <v>1831</v>
      </c>
      <c r="E119" s="26">
        <v>32</v>
      </c>
      <c r="F119" s="26" t="s">
        <v>1761</v>
      </c>
      <c r="G119" s="26" t="s">
        <v>2045</v>
      </c>
      <c r="H119" s="26">
        <v>50</v>
      </c>
      <c r="I119" s="357">
        <v>60</v>
      </c>
      <c r="J119" s="328">
        <v>2021</v>
      </c>
      <c r="K119" s="33" t="s">
        <v>2333</v>
      </c>
      <c r="L119" s="21"/>
      <c r="M119" s="1007">
        <v>9785978010695</v>
      </c>
      <c r="N119" s="139"/>
      <c r="O119" s="249"/>
      <c r="P119" s="304"/>
    </row>
    <row r="120" spans="1:16" ht="14.4" x14ac:dyDescent="0.3">
      <c r="A120" s="32">
        <v>17</v>
      </c>
      <c r="B120" s="37" t="s">
        <v>1848</v>
      </c>
      <c r="C120" s="147" t="s">
        <v>2339</v>
      </c>
      <c r="D120" s="28" t="s">
        <v>1831</v>
      </c>
      <c r="E120" s="26">
        <v>32</v>
      </c>
      <c r="F120" s="26" t="s">
        <v>1761</v>
      </c>
      <c r="G120" s="26" t="s">
        <v>2045</v>
      </c>
      <c r="H120" s="26">
        <v>50</v>
      </c>
      <c r="I120" s="357">
        <v>60</v>
      </c>
      <c r="J120" s="328">
        <v>2022</v>
      </c>
      <c r="K120" s="33" t="s">
        <v>2338</v>
      </c>
      <c r="L120" s="20"/>
      <c r="M120" s="1007">
        <v>9785978010701</v>
      </c>
      <c r="N120" s="139"/>
      <c r="O120" s="249"/>
      <c r="P120" s="304"/>
    </row>
    <row r="121" spans="1:16" ht="14.4" x14ac:dyDescent="0.3">
      <c r="A121" s="32">
        <v>18</v>
      </c>
      <c r="B121" s="37" t="s">
        <v>1848</v>
      </c>
      <c r="C121" s="147" t="s">
        <v>1850</v>
      </c>
      <c r="D121" s="28" t="s">
        <v>1831</v>
      </c>
      <c r="E121" s="26">
        <v>32</v>
      </c>
      <c r="F121" s="26" t="s">
        <v>1761</v>
      </c>
      <c r="G121" s="26" t="s">
        <v>2045</v>
      </c>
      <c r="H121" s="26">
        <v>50</v>
      </c>
      <c r="I121" s="357">
        <v>60</v>
      </c>
      <c r="J121" s="328">
        <v>2021</v>
      </c>
      <c r="K121" s="33" t="s">
        <v>1777</v>
      </c>
      <c r="L121" s="21"/>
      <c r="M121" s="1007">
        <v>9785978001983</v>
      </c>
      <c r="N121" s="139"/>
      <c r="O121" s="249"/>
      <c r="P121" s="304"/>
    </row>
    <row r="122" spans="1:16" ht="14.4" x14ac:dyDescent="0.3">
      <c r="A122" s="32">
        <v>19</v>
      </c>
      <c r="B122" s="37" t="s">
        <v>1848</v>
      </c>
      <c r="C122" s="147" t="s">
        <v>2311</v>
      </c>
      <c r="D122" s="28" t="s">
        <v>1831</v>
      </c>
      <c r="E122" s="26">
        <v>32</v>
      </c>
      <c r="F122" s="26" t="s">
        <v>1761</v>
      </c>
      <c r="G122" s="26" t="s">
        <v>2045</v>
      </c>
      <c r="H122" s="26">
        <v>50</v>
      </c>
      <c r="I122" s="357">
        <v>60</v>
      </c>
      <c r="J122" s="328">
        <v>2021</v>
      </c>
      <c r="K122" s="33" t="s">
        <v>2055</v>
      </c>
      <c r="L122" s="21"/>
      <c r="M122" s="1007">
        <v>9785978007909</v>
      </c>
      <c r="N122" s="139"/>
      <c r="O122" s="249"/>
      <c r="P122" s="304"/>
    </row>
    <row r="123" spans="1:16" ht="14.4" x14ac:dyDescent="0.3">
      <c r="A123" s="32">
        <v>20</v>
      </c>
      <c r="B123" s="37" t="s">
        <v>1848</v>
      </c>
      <c r="C123" s="147" t="s">
        <v>2054</v>
      </c>
      <c r="D123" s="28" t="s">
        <v>1831</v>
      </c>
      <c r="E123" s="26">
        <v>32</v>
      </c>
      <c r="F123" s="26" t="s">
        <v>1761</v>
      </c>
      <c r="G123" s="26" t="s">
        <v>2045</v>
      </c>
      <c r="H123" s="26">
        <v>50</v>
      </c>
      <c r="I123" s="357">
        <v>60</v>
      </c>
      <c r="J123" s="328">
        <v>2022</v>
      </c>
      <c r="K123" s="33" t="s">
        <v>2250</v>
      </c>
      <c r="L123" s="20"/>
      <c r="M123" s="1007">
        <v>9785978008890</v>
      </c>
      <c r="N123" s="139"/>
      <c r="O123" s="249"/>
      <c r="P123" s="304"/>
    </row>
    <row r="124" spans="1:16" ht="14.4" x14ac:dyDescent="0.3">
      <c r="A124" s="32">
        <v>21</v>
      </c>
      <c r="B124" s="37" t="s">
        <v>1848</v>
      </c>
      <c r="C124" s="147" t="s">
        <v>2074</v>
      </c>
      <c r="D124" s="28" t="s">
        <v>1831</v>
      </c>
      <c r="E124" s="26">
        <v>32</v>
      </c>
      <c r="F124" s="26" t="s">
        <v>1761</v>
      </c>
      <c r="G124" s="26" t="s">
        <v>2045</v>
      </c>
      <c r="H124" s="26">
        <v>50</v>
      </c>
      <c r="I124" s="357">
        <v>60</v>
      </c>
      <c r="J124" s="328">
        <v>2021</v>
      </c>
      <c r="K124" s="33" t="s">
        <v>2312</v>
      </c>
      <c r="L124" s="21"/>
      <c r="M124" s="1007">
        <v>9785978010558</v>
      </c>
      <c r="N124" s="139"/>
      <c r="O124" s="249"/>
      <c r="P124" s="304"/>
    </row>
    <row r="125" spans="1:16" ht="14.4" x14ac:dyDescent="0.3">
      <c r="A125" s="32">
        <v>22</v>
      </c>
      <c r="B125" s="38" t="s">
        <v>1848</v>
      </c>
      <c r="C125" s="147" t="s">
        <v>2324</v>
      </c>
      <c r="D125" s="28" t="s">
        <v>1831</v>
      </c>
      <c r="E125" s="26">
        <v>32</v>
      </c>
      <c r="F125" s="26" t="s">
        <v>1761</v>
      </c>
      <c r="G125" s="26" t="s">
        <v>2045</v>
      </c>
      <c r="H125" s="26">
        <v>50</v>
      </c>
      <c r="I125" s="357">
        <v>60</v>
      </c>
      <c r="J125" s="328">
        <v>2022</v>
      </c>
      <c r="K125" s="33" t="s">
        <v>2325</v>
      </c>
      <c r="L125" s="20"/>
      <c r="M125" s="1007">
        <v>9785978010633</v>
      </c>
      <c r="N125" s="139"/>
      <c r="O125" s="249"/>
      <c r="P125" s="304"/>
    </row>
    <row r="126" spans="1:16" ht="14.4" x14ac:dyDescent="0.3">
      <c r="A126" s="32">
        <v>23</v>
      </c>
      <c r="B126" s="37" t="s">
        <v>1848</v>
      </c>
      <c r="C126" s="493" t="s">
        <v>1851</v>
      </c>
      <c r="D126" s="39" t="s">
        <v>1831</v>
      </c>
      <c r="E126" s="48">
        <v>32</v>
      </c>
      <c r="F126" s="48" t="s">
        <v>1761</v>
      </c>
      <c r="G126" s="48" t="s">
        <v>2045</v>
      </c>
      <c r="H126" s="48">
        <v>50</v>
      </c>
      <c r="I126" s="357">
        <v>60</v>
      </c>
      <c r="J126" s="494">
        <v>2022</v>
      </c>
      <c r="K126" s="50" t="s">
        <v>2233</v>
      </c>
      <c r="L126" s="495"/>
      <c r="M126" s="1013">
        <v>9785978008906</v>
      </c>
      <c r="N126" s="139"/>
      <c r="O126" s="249"/>
      <c r="P126" s="304"/>
    </row>
    <row r="127" spans="1:16" ht="30.6" x14ac:dyDescent="0.3">
      <c r="A127" s="32">
        <v>24</v>
      </c>
      <c r="B127" s="396" t="s">
        <v>293</v>
      </c>
      <c r="C127" s="474" t="s">
        <v>2707</v>
      </c>
      <c r="D127" s="473" t="s">
        <v>1831</v>
      </c>
      <c r="E127" s="474">
        <v>32</v>
      </c>
      <c r="F127" s="474" t="s">
        <v>1761</v>
      </c>
      <c r="G127" s="474" t="s">
        <v>2045</v>
      </c>
      <c r="H127" s="474">
        <v>50</v>
      </c>
      <c r="I127" s="357">
        <v>60</v>
      </c>
      <c r="J127" s="525">
        <v>2023</v>
      </c>
      <c r="K127" s="474" t="s">
        <v>2708</v>
      </c>
      <c r="L127" s="458"/>
      <c r="M127" s="1014">
        <v>9785978015461</v>
      </c>
      <c r="N127" s="139"/>
      <c r="O127" s="249"/>
      <c r="P127" s="304"/>
    </row>
    <row r="128" spans="1:16" ht="30.6" x14ac:dyDescent="0.3">
      <c r="A128" s="32">
        <v>25</v>
      </c>
      <c r="B128" s="396" t="s">
        <v>293</v>
      </c>
      <c r="C128" s="474" t="s">
        <v>2709</v>
      </c>
      <c r="D128" s="473" t="s">
        <v>1831</v>
      </c>
      <c r="E128" s="474">
        <v>32</v>
      </c>
      <c r="F128" s="474" t="s">
        <v>1761</v>
      </c>
      <c r="G128" s="474" t="s">
        <v>2045</v>
      </c>
      <c r="H128" s="474">
        <v>50</v>
      </c>
      <c r="I128" s="357">
        <v>60</v>
      </c>
      <c r="J128" s="525">
        <v>2023</v>
      </c>
      <c r="K128" s="474" t="s">
        <v>2710</v>
      </c>
      <c r="L128" s="458"/>
      <c r="M128" s="1014">
        <v>9785978015478</v>
      </c>
      <c r="N128" s="139"/>
      <c r="O128" s="249"/>
      <c r="P128" s="304"/>
    </row>
    <row r="129" spans="1:16" ht="30.6" x14ac:dyDescent="0.3">
      <c r="A129" s="32">
        <v>26</v>
      </c>
      <c r="B129" s="396" t="s">
        <v>293</v>
      </c>
      <c r="C129" s="492" t="s">
        <v>294</v>
      </c>
      <c r="D129" s="491" t="s">
        <v>1831</v>
      </c>
      <c r="E129" s="496">
        <v>32</v>
      </c>
      <c r="F129" s="496" t="s">
        <v>1761</v>
      </c>
      <c r="G129" s="496" t="s">
        <v>2045</v>
      </c>
      <c r="H129" s="496">
        <v>50</v>
      </c>
      <c r="I129" s="357">
        <v>60</v>
      </c>
      <c r="J129" s="497">
        <v>2021</v>
      </c>
      <c r="K129" s="498" t="s">
        <v>295</v>
      </c>
      <c r="L129" s="499"/>
      <c r="M129" s="1015">
        <v>9785978014174</v>
      </c>
      <c r="N129" s="139"/>
      <c r="O129" s="249"/>
      <c r="P129" s="304"/>
    </row>
    <row r="130" spans="1:16" ht="30.6" x14ac:dyDescent="0.3">
      <c r="A130" s="32">
        <v>27</v>
      </c>
      <c r="B130" s="396" t="s">
        <v>293</v>
      </c>
      <c r="C130" s="397" t="s">
        <v>296</v>
      </c>
      <c r="D130" s="381" t="s">
        <v>1831</v>
      </c>
      <c r="E130" s="382">
        <v>32</v>
      </c>
      <c r="F130" s="382" t="s">
        <v>1761</v>
      </c>
      <c r="G130" s="382" t="s">
        <v>2045</v>
      </c>
      <c r="H130" s="382">
        <v>50</v>
      </c>
      <c r="I130" s="357">
        <v>60</v>
      </c>
      <c r="J130" s="328">
        <v>2021</v>
      </c>
      <c r="K130" s="398" t="s">
        <v>297</v>
      </c>
      <c r="L130" s="216"/>
      <c r="M130" s="1016">
        <v>9785978014167</v>
      </c>
      <c r="N130" s="139"/>
      <c r="O130" s="249"/>
      <c r="P130" s="304"/>
    </row>
    <row r="131" spans="1:16" ht="30.6" x14ac:dyDescent="0.3">
      <c r="A131" s="32">
        <v>28</v>
      </c>
      <c r="B131" s="396" t="s">
        <v>293</v>
      </c>
      <c r="C131" s="397" t="s">
        <v>298</v>
      </c>
      <c r="D131" s="381" t="s">
        <v>1831</v>
      </c>
      <c r="E131" s="382">
        <v>32</v>
      </c>
      <c r="F131" s="382" t="s">
        <v>1761</v>
      </c>
      <c r="G131" s="382" t="s">
        <v>2045</v>
      </c>
      <c r="H131" s="382">
        <v>50</v>
      </c>
      <c r="I131" s="357">
        <v>60</v>
      </c>
      <c r="J131" s="328">
        <v>2021</v>
      </c>
      <c r="K131" s="398" t="s">
        <v>299</v>
      </c>
      <c r="L131" s="216"/>
      <c r="M131" s="1016">
        <v>9785978014143</v>
      </c>
      <c r="N131" s="139"/>
      <c r="O131" s="249"/>
      <c r="P131" s="304"/>
    </row>
    <row r="132" spans="1:16" ht="30.6" x14ac:dyDescent="0.3">
      <c r="A132" s="32">
        <v>29</v>
      </c>
      <c r="B132" s="396" t="s">
        <v>293</v>
      </c>
      <c r="C132" s="397" t="s">
        <v>300</v>
      </c>
      <c r="D132" s="381" t="s">
        <v>1831</v>
      </c>
      <c r="E132" s="382">
        <v>32</v>
      </c>
      <c r="F132" s="382" t="s">
        <v>1761</v>
      </c>
      <c r="G132" s="382" t="s">
        <v>2045</v>
      </c>
      <c r="H132" s="382">
        <v>50</v>
      </c>
      <c r="I132" s="357">
        <v>60</v>
      </c>
      <c r="J132" s="328">
        <v>2021</v>
      </c>
      <c r="K132" s="398" t="s">
        <v>301</v>
      </c>
      <c r="L132" s="216"/>
      <c r="M132" s="1016">
        <v>9785978014181</v>
      </c>
      <c r="N132" s="139"/>
      <c r="O132" s="249"/>
      <c r="P132" s="304"/>
    </row>
    <row r="133" spans="1:16" ht="30.6" x14ac:dyDescent="0.3">
      <c r="A133" s="32">
        <v>30</v>
      </c>
      <c r="B133" s="396" t="s">
        <v>293</v>
      </c>
      <c r="C133" s="397" t="s">
        <v>302</v>
      </c>
      <c r="D133" s="381" t="s">
        <v>1831</v>
      </c>
      <c r="E133" s="399">
        <v>32</v>
      </c>
      <c r="F133" s="399" t="s">
        <v>1761</v>
      </c>
      <c r="G133" s="399" t="s">
        <v>2045</v>
      </c>
      <c r="H133" s="399">
        <v>50</v>
      </c>
      <c r="I133" s="357">
        <v>60</v>
      </c>
      <c r="J133" s="328">
        <v>2021</v>
      </c>
      <c r="K133" s="400" t="s">
        <v>303</v>
      </c>
      <c r="L133" s="216"/>
      <c r="M133" s="1017">
        <v>9785978014150</v>
      </c>
      <c r="N133" s="139"/>
      <c r="O133" s="249"/>
      <c r="P133" s="304"/>
    </row>
    <row r="134" spans="1:16" ht="14.4" x14ac:dyDescent="0.3">
      <c r="A134" s="32">
        <v>31</v>
      </c>
      <c r="B134" s="37" t="s">
        <v>1848</v>
      </c>
      <c r="C134" s="148" t="s">
        <v>1983</v>
      </c>
      <c r="D134" s="28" t="s">
        <v>1831</v>
      </c>
      <c r="E134" s="26">
        <v>32</v>
      </c>
      <c r="F134" s="26" t="s">
        <v>1761</v>
      </c>
      <c r="G134" s="26" t="s">
        <v>2045</v>
      </c>
      <c r="H134" s="26">
        <v>50</v>
      </c>
      <c r="I134" s="357">
        <v>60</v>
      </c>
      <c r="J134" s="328">
        <v>2021</v>
      </c>
      <c r="K134" s="33" t="s">
        <v>2232</v>
      </c>
      <c r="L134" s="21"/>
      <c r="M134" s="1007">
        <v>9785978008913</v>
      </c>
      <c r="N134" s="139"/>
      <c r="O134" s="253"/>
      <c r="P134" s="304"/>
    </row>
    <row r="135" spans="1:16" ht="14.4" x14ac:dyDescent="0.3">
      <c r="A135" s="32">
        <v>32</v>
      </c>
      <c r="B135" s="37" t="s">
        <v>1849</v>
      </c>
      <c r="C135" s="311" t="s">
        <v>1556</v>
      </c>
      <c r="D135" s="28" t="s">
        <v>1831</v>
      </c>
      <c r="E135" s="48">
        <v>32</v>
      </c>
      <c r="F135" s="48" t="s">
        <v>1761</v>
      </c>
      <c r="G135" s="48" t="s">
        <v>2045</v>
      </c>
      <c r="H135" s="48">
        <v>50</v>
      </c>
      <c r="I135" s="357">
        <v>60</v>
      </c>
      <c r="J135" s="328">
        <v>2021</v>
      </c>
      <c r="K135" s="50" t="s">
        <v>1558</v>
      </c>
      <c r="L135" s="21"/>
      <c r="M135" s="1013">
        <v>9785978011722</v>
      </c>
      <c r="N135" s="139"/>
      <c r="O135" s="253"/>
      <c r="P135" s="304"/>
    </row>
    <row r="136" spans="1:16" ht="14.4" x14ac:dyDescent="0.3">
      <c r="A136" s="32">
        <v>33</v>
      </c>
      <c r="B136" s="37" t="s">
        <v>1849</v>
      </c>
      <c r="C136" s="311" t="s">
        <v>1557</v>
      </c>
      <c r="D136" s="39" t="s">
        <v>1831</v>
      </c>
      <c r="E136" s="48">
        <v>32</v>
      </c>
      <c r="F136" s="48" t="s">
        <v>1761</v>
      </c>
      <c r="G136" s="48" t="s">
        <v>2045</v>
      </c>
      <c r="H136" s="48">
        <v>50</v>
      </c>
      <c r="I136" s="357">
        <v>60</v>
      </c>
      <c r="J136" s="328">
        <v>2021</v>
      </c>
      <c r="K136" s="50" t="s">
        <v>1559</v>
      </c>
      <c r="L136" s="21"/>
      <c r="M136" s="1013">
        <v>9785978011739</v>
      </c>
      <c r="N136" s="139"/>
      <c r="O136" s="253"/>
      <c r="P136" s="304"/>
    </row>
    <row r="137" spans="1:16" ht="14.4" x14ac:dyDescent="0.3">
      <c r="A137" s="32">
        <v>34</v>
      </c>
      <c r="B137" s="37" t="s">
        <v>1848</v>
      </c>
      <c r="C137" s="147" t="s">
        <v>1852</v>
      </c>
      <c r="D137" s="28" t="s">
        <v>1831</v>
      </c>
      <c r="E137" s="26">
        <v>32</v>
      </c>
      <c r="F137" s="26" t="s">
        <v>1761</v>
      </c>
      <c r="G137" s="26" t="s">
        <v>2045</v>
      </c>
      <c r="H137" s="26">
        <v>50</v>
      </c>
      <c r="I137" s="357">
        <v>60</v>
      </c>
      <c r="J137" s="328">
        <v>2023</v>
      </c>
      <c r="K137" s="33" t="s">
        <v>1802</v>
      </c>
      <c r="L137" s="21"/>
      <c r="M137" s="1007">
        <v>9785978004298</v>
      </c>
      <c r="N137" s="139"/>
      <c r="O137" s="253"/>
      <c r="P137" s="304"/>
    </row>
    <row r="138" spans="1:16" ht="14.4" x14ac:dyDescent="0.3">
      <c r="A138" s="32">
        <v>35</v>
      </c>
      <c r="B138" s="37" t="s">
        <v>1848</v>
      </c>
      <c r="C138" s="147" t="s">
        <v>1853</v>
      </c>
      <c r="D138" s="28" t="s">
        <v>1831</v>
      </c>
      <c r="E138" s="26">
        <v>32</v>
      </c>
      <c r="F138" s="26" t="s">
        <v>1761</v>
      </c>
      <c r="G138" s="26" t="s">
        <v>2045</v>
      </c>
      <c r="H138" s="26">
        <v>50</v>
      </c>
      <c r="I138" s="357">
        <v>60</v>
      </c>
      <c r="J138" s="328">
        <v>2023</v>
      </c>
      <c r="K138" s="33" t="s">
        <v>1663</v>
      </c>
      <c r="L138" s="21"/>
      <c r="M138" s="1007">
        <v>9785978011012</v>
      </c>
      <c r="N138" s="139"/>
      <c r="O138" s="249"/>
      <c r="P138" s="304"/>
    </row>
    <row r="139" spans="1:16" ht="14.4" x14ac:dyDescent="0.3">
      <c r="A139" s="32">
        <v>36</v>
      </c>
      <c r="B139" s="37" t="s">
        <v>1848</v>
      </c>
      <c r="C139" s="729" t="s">
        <v>1854</v>
      </c>
      <c r="D139" s="730" t="s">
        <v>1831</v>
      </c>
      <c r="E139" s="731">
        <v>32</v>
      </c>
      <c r="F139" s="731" t="s">
        <v>1761</v>
      </c>
      <c r="G139" s="731" t="s">
        <v>2045</v>
      </c>
      <c r="H139" s="731">
        <v>50</v>
      </c>
      <c r="I139" s="732">
        <v>60</v>
      </c>
      <c r="J139" s="733">
        <v>2023</v>
      </c>
      <c r="K139" s="734" t="s">
        <v>1682</v>
      </c>
      <c r="L139" s="735"/>
      <c r="M139" s="1018">
        <v>9785978011029</v>
      </c>
      <c r="N139" s="139"/>
      <c r="O139" s="249"/>
      <c r="P139" s="304"/>
    </row>
    <row r="140" spans="1:16" ht="14.4" x14ac:dyDescent="0.3">
      <c r="A140" s="32">
        <v>37</v>
      </c>
      <c r="B140" s="37" t="s">
        <v>1848</v>
      </c>
      <c r="C140" s="147" t="s">
        <v>1855</v>
      </c>
      <c r="D140" s="28" t="s">
        <v>1831</v>
      </c>
      <c r="E140" s="26">
        <v>32</v>
      </c>
      <c r="F140" s="26" t="s">
        <v>1761</v>
      </c>
      <c r="G140" s="26" t="s">
        <v>2045</v>
      </c>
      <c r="H140" s="26">
        <v>50</v>
      </c>
      <c r="I140" s="357">
        <v>60</v>
      </c>
      <c r="J140" s="328">
        <v>2022</v>
      </c>
      <c r="K140" s="33" t="s">
        <v>1778</v>
      </c>
      <c r="L140" s="21"/>
      <c r="M140" s="1007">
        <v>9785978001259</v>
      </c>
      <c r="N140" s="139"/>
      <c r="O140" s="249"/>
      <c r="P140" s="304"/>
    </row>
    <row r="141" spans="1:16" ht="14.4" x14ac:dyDescent="0.3">
      <c r="A141" s="32">
        <v>38</v>
      </c>
      <c r="B141" s="37" t="s">
        <v>1848</v>
      </c>
      <c r="C141" s="147" t="s">
        <v>1856</v>
      </c>
      <c r="D141" s="28" t="s">
        <v>1831</v>
      </c>
      <c r="E141" s="31">
        <v>32</v>
      </c>
      <c r="F141" s="31" t="s">
        <v>1761</v>
      </c>
      <c r="G141" s="26" t="s">
        <v>2045</v>
      </c>
      <c r="H141" s="26">
        <v>50</v>
      </c>
      <c r="I141" s="357">
        <v>60</v>
      </c>
      <c r="J141" s="328">
        <v>2022</v>
      </c>
      <c r="K141" s="34" t="s">
        <v>1808</v>
      </c>
      <c r="L141" s="20"/>
      <c r="M141" s="1008">
        <v>9785978004557</v>
      </c>
      <c r="N141" s="139"/>
      <c r="O141" s="249"/>
      <c r="P141" s="304"/>
    </row>
    <row r="142" spans="1:16" ht="14.4" x14ac:dyDescent="0.3">
      <c r="A142" s="32">
        <v>39</v>
      </c>
      <c r="B142" s="320" t="s">
        <v>1847</v>
      </c>
      <c r="C142" s="493" t="s">
        <v>1857</v>
      </c>
      <c r="D142" s="39" t="s">
        <v>1831</v>
      </c>
      <c r="E142" s="561">
        <v>24</v>
      </c>
      <c r="F142" s="561" t="s">
        <v>1761</v>
      </c>
      <c r="G142" s="561" t="s">
        <v>2045</v>
      </c>
      <c r="H142" s="48">
        <v>50</v>
      </c>
      <c r="I142" s="357">
        <v>60</v>
      </c>
      <c r="J142" s="494">
        <v>2020</v>
      </c>
      <c r="K142" s="562" t="s">
        <v>1803</v>
      </c>
      <c r="L142" s="514"/>
      <c r="M142" s="1019">
        <v>9785978004380</v>
      </c>
      <c r="N142" s="139"/>
      <c r="O142" s="249"/>
      <c r="P142" s="304"/>
    </row>
    <row r="143" spans="1:16" ht="14.4" x14ac:dyDescent="0.3">
      <c r="A143" s="32">
        <v>40</v>
      </c>
      <c r="B143" s="414" t="s">
        <v>2864</v>
      </c>
      <c r="C143" s="638" t="s">
        <v>3039</v>
      </c>
      <c r="D143" s="413" t="s">
        <v>1831</v>
      </c>
      <c r="E143" s="434">
        <v>32</v>
      </c>
      <c r="F143" s="434" t="s">
        <v>1761</v>
      </c>
      <c r="G143" s="414" t="s">
        <v>2045</v>
      </c>
      <c r="H143" s="414">
        <v>50</v>
      </c>
      <c r="I143" s="357">
        <v>60</v>
      </c>
      <c r="J143" s="639">
        <v>2024</v>
      </c>
      <c r="K143" s="434" t="s">
        <v>2862</v>
      </c>
      <c r="L143" s="440"/>
      <c r="M143" s="1020">
        <v>9785978016055</v>
      </c>
      <c r="N143" s="139"/>
      <c r="O143" s="249"/>
      <c r="P143" s="304"/>
    </row>
    <row r="144" spans="1:16" ht="14.4" x14ac:dyDescent="0.3">
      <c r="A144" s="32">
        <v>41</v>
      </c>
      <c r="B144" s="414" t="s">
        <v>2864</v>
      </c>
      <c r="C144" s="638" t="s">
        <v>3040</v>
      </c>
      <c r="D144" s="413" t="s">
        <v>1831</v>
      </c>
      <c r="E144" s="434">
        <v>32</v>
      </c>
      <c r="F144" s="434" t="s">
        <v>1761</v>
      </c>
      <c r="G144" s="414" t="s">
        <v>2045</v>
      </c>
      <c r="H144" s="414">
        <v>50</v>
      </c>
      <c r="I144" s="357">
        <v>60</v>
      </c>
      <c r="J144" s="639">
        <v>2024</v>
      </c>
      <c r="K144" s="434" t="s">
        <v>2863</v>
      </c>
      <c r="L144" s="440"/>
      <c r="M144" s="1020">
        <v>9785978016048</v>
      </c>
      <c r="N144" s="139"/>
      <c r="O144" s="249"/>
      <c r="P144" s="304"/>
    </row>
    <row r="145" spans="1:16" ht="14.4" x14ac:dyDescent="0.3">
      <c r="A145" s="32">
        <v>42</v>
      </c>
      <c r="B145" s="563" t="s">
        <v>1847</v>
      </c>
      <c r="C145" s="515" t="s">
        <v>2098</v>
      </c>
      <c r="D145" s="564" t="s">
        <v>1831</v>
      </c>
      <c r="E145" s="88">
        <v>24</v>
      </c>
      <c r="F145" s="88" t="s">
        <v>1761</v>
      </c>
      <c r="G145" s="88" t="s">
        <v>2045</v>
      </c>
      <c r="H145" s="70">
        <v>50</v>
      </c>
      <c r="I145" s="357">
        <v>60</v>
      </c>
      <c r="J145" s="497">
        <v>2018</v>
      </c>
      <c r="K145" s="321" t="s">
        <v>2103</v>
      </c>
      <c r="L145" s="565"/>
      <c r="M145" s="1021">
        <v>9785978008470</v>
      </c>
      <c r="N145" s="139"/>
      <c r="O145" s="249"/>
      <c r="P145" s="304"/>
    </row>
    <row r="146" spans="1:16" ht="14.4" x14ac:dyDescent="0.3">
      <c r="A146" s="32">
        <v>43</v>
      </c>
      <c r="B146" s="37" t="s">
        <v>1847</v>
      </c>
      <c r="C146" s="147" t="s">
        <v>2099</v>
      </c>
      <c r="D146" s="27" t="s">
        <v>1831</v>
      </c>
      <c r="E146" s="35">
        <v>24</v>
      </c>
      <c r="F146" s="35" t="s">
        <v>1761</v>
      </c>
      <c r="G146" s="35" t="s">
        <v>2045</v>
      </c>
      <c r="H146" s="26">
        <v>50</v>
      </c>
      <c r="I146" s="357">
        <v>60</v>
      </c>
      <c r="J146" s="328">
        <v>2023</v>
      </c>
      <c r="K146" s="41" t="s">
        <v>2102</v>
      </c>
      <c r="L146" s="21"/>
      <c r="M146" s="1022">
        <v>9785978008487</v>
      </c>
      <c r="N146" s="139"/>
      <c r="O146" s="249"/>
      <c r="P146" s="304"/>
    </row>
    <row r="147" spans="1:16" ht="14.4" x14ac:dyDescent="0.3">
      <c r="A147" s="32">
        <v>44</v>
      </c>
      <c r="B147" s="37" t="s">
        <v>1847</v>
      </c>
      <c r="C147" s="147" t="s">
        <v>2100</v>
      </c>
      <c r="D147" s="27" t="s">
        <v>1831</v>
      </c>
      <c r="E147" s="35">
        <v>24</v>
      </c>
      <c r="F147" s="35" t="s">
        <v>1761</v>
      </c>
      <c r="G147" s="35" t="s">
        <v>2045</v>
      </c>
      <c r="H147" s="26">
        <v>50</v>
      </c>
      <c r="I147" s="357">
        <v>60</v>
      </c>
      <c r="J147" s="328">
        <v>2016</v>
      </c>
      <c r="K147" s="41" t="s">
        <v>2101</v>
      </c>
      <c r="L147" s="20"/>
      <c r="M147" s="1022">
        <v>9785978008494</v>
      </c>
      <c r="N147" s="139"/>
      <c r="O147" s="249"/>
      <c r="P147" s="304"/>
    </row>
    <row r="148" spans="1:16" ht="14.4" x14ac:dyDescent="0.3">
      <c r="A148" s="32">
        <v>45</v>
      </c>
      <c r="B148" s="37" t="s">
        <v>1847</v>
      </c>
      <c r="C148" s="147" t="s">
        <v>2977</v>
      </c>
      <c r="D148" s="27" t="s">
        <v>1831</v>
      </c>
      <c r="E148" s="35">
        <v>24</v>
      </c>
      <c r="F148" s="35" t="s">
        <v>1761</v>
      </c>
      <c r="G148" s="35" t="s">
        <v>2045</v>
      </c>
      <c r="H148" s="26">
        <v>50</v>
      </c>
      <c r="I148" s="357">
        <v>60</v>
      </c>
      <c r="J148" s="328">
        <v>2025</v>
      </c>
      <c r="K148" s="41" t="s">
        <v>2978</v>
      </c>
      <c r="L148" s="20"/>
      <c r="M148" s="1022">
        <v>9785978008500</v>
      </c>
      <c r="N148" s="139"/>
      <c r="O148" s="249"/>
      <c r="P148" s="304"/>
    </row>
    <row r="149" spans="1:16" ht="14.4" x14ac:dyDescent="0.3">
      <c r="A149" s="32">
        <v>46</v>
      </c>
      <c r="B149" s="37" t="s">
        <v>1848</v>
      </c>
      <c r="C149" s="448" t="s">
        <v>341</v>
      </c>
      <c r="D149" s="27" t="s">
        <v>1831</v>
      </c>
      <c r="E149" s="35">
        <v>32</v>
      </c>
      <c r="F149" s="35" t="s">
        <v>1761</v>
      </c>
      <c r="G149" s="35" t="s">
        <v>2045</v>
      </c>
      <c r="H149" s="35">
        <v>50</v>
      </c>
      <c r="I149" s="471">
        <v>42</v>
      </c>
      <c r="J149" s="449">
        <v>2022</v>
      </c>
      <c r="K149" s="36" t="s">
        <v>331</v>
      </c>
      <c r="L149" s="21"/>
      <c r="M149" s="1009">
        <v>9785978014389</v>
      </c>
      <c r="N149" s="139"/>
      <c r="O149" s="249"/>
      <c r="P149" s="304"/>
    </row>
    <row r="150" spans="1:16" ht="14.4" x14ac:dyDescent="0.3">
      <c r="A150" s="32">
        <v>47</v>
      </c>
      <c r="B150" s="37" t="s">
        <v>1848</v>
      </c>
      <c r="C150" s="448" t="s">
        <v>2633</v>
      </c>
      <c r="D150" s="27" t="s">
        <v>1831</v>
      </c>
      <c r="E150" s="35">
        <v>32</v>
      </c>
      <c r="F150" s="35" t="s">
        <v>1761</v>
      </c>
      <c r="G150" s="35" t="s">
        <v>2045</v>
      </c>
      <c r="H150" s="35">
        <v>50</v>
      </c>
      <c r="I150" s="471">
        <v>42</v>
      </c>
      <c r="J150" s="449">
        <v>2022</v>
      </c>
      <c r="K150" s="36" t="s">
        <v>332</v>
      </c>
      <c r="L150" s="21"/>
      <c r="M150" s="1009">
        <v>9785978014396</v>
      </c>
      <c r="N150" s="139"/>
      <c r="O150" s="249"/>
      <c r="P150" s="304"/>
    </row>
    <row r="151" spans="1:16" ht="14.4" x14ac:dyDescent="0.3">
      <c r="A151" s="32">
        <v>48</v>
      </c>
      <c r="B151" s="37" t="s">
        <v>1848</v>
      </c>
      <c r="C151" s="448" t="s">
        <v>342</v>
      </c>
      <c r="D151" s="27" t="s">
        <v>1831</v>
      </c>
      <c r="E151" s="35">
        <v>32</v>
      </c>
      <c r="F151" s="35" t="s">
        <v>1761</v>
      </c>
      <c r="G151" s="35" t="s">
        <v>2045</v>
      </c>
      <c r="H151" s="35">
        <v>50</v>
      </c>
      <c r="I151" s="471">
        <v>42</v>
      </c>
      <c r="J151" s="449">
        <v>2022</v>
      </c>
      <c r="K151" s="36" t="s">
        <v>333</v>
      </c>
      <c r="L151" s="21"/>
      <c r="M151" s="1009">
        <v>9785978014402</v>
      </c>
      <c r="N151" s="139"/>
      <c r="O151" s="249"/>
      <c r="P151" s="304"/>
    </row>
    <row r="152" spans="1:16" ht="14.4" x14ac:dyDescent="0.3">
      <c r="A152" s="32">
        <v>49</v>
      </c>
      <c r="B152" s="37" t="s">
        <v>1848</v>
      </c>
      <c r="C152" s="448" t="s">
        <v>343</v>
      </c>
      <c r="D152" s="27" t="s">
        <v>1831</v>
      </c>
      <c r="E152" s="35">
        <v>32</v>
      </c>
      <c r="F152" s="35" t="s">
        <v>1761</v>
      </c>
      <c r="G152" s="35" t="s">
        <v>2045</v>
      </c>
      <c r="H152" s="35">
        <v>50</v>
      </c>
      <c r="I152" s="471">
        <v>42</v>
      </c>
      <c r="J152" s="449">
        <v>2022</v>
      </c>
      <c r="K152" s="36" t="s">
        <v>334</v>
      </c>
      <c r="L152" s="21"/>
      <c r="M152" s="1009">
        <v>9785978014419</v>
      </c>
      <c r="N152" s="139"/>
      <c r="O152" s="249"/>
      <c r="P152" s="304"/>
    </row>
    <row r="153" spans="1:16" ht="14.4" x14ac:dyDescent="0.3">
      <c r="A153" s="32">
        <v>50</v>
      </c>
      <c r="B153" s="37" t="s">
        <v>1848</v>
      </c>
      <c r="C153" s="448" t="s">
        <v>362</v>
      </c>
      <c r="D153" s="27" t="s">
        <v>1831</v>
      </c>
      <c r="E153" s="35">
        <v>32</v>
      </c>
      <c r="F153" s="35" t="s">
        <v>1761</v>
      </c>
      <c r="G153" s="35" t="s">
        <v>2045</v>
      </c>
      <c r="H153" s="35">
        <v>50</v>
      </c>
      <c r="I153" s="471">
        <v>42</v>
      </c>
      <c r="J153" s="449">
        <v>2022</v>
      </c>
      <c r="K153" s="36" t="s">
        <v>335</v>
      </c>
      <c r="L153" s="21"/>
      <c r="M153" s="1009">
        <v>9785978014426</v>
      </c>
      <c r="N153" s="139"/>
      <c r="O153" s="249"/>
      <c r="P153" s="304"/>
    </row>
    <row r="154" spans="1:16" ht="14.4" x14ac:dyDescent="0.3">
      <c r="A154" s="32">
        <v>51</v>
      </c>
      <c r="B154" s="37" t="s">
        <v>1848</v>
      </c>
      <c r="C154" s="448" t="s">
        <v>363</v>
      </c>
      <c r="D154" s="27" t="s">
        <v>1831</v>
      </c>
      <c r="E154" s="35">
        <v>32</v>
      </c>
      <c r="F154" s="35" t="s">
        <v>1761</v>
      </c>
      <c r="G154" s="35" t="s">
        <v>2045</v>
      </c>
      <c r="H154" s="35">
        <v>50</v>
      </c>
      <c r="I154" s="471">
        <v>42</v>
      </c>
      <c r="J154" s="449">
        <v>2022</v>
      </c>
      <c r="K154" s="36" t="s">
        <v>336</v>
      </c>
      <c r="L154" s="21"/>
      <c r="M154" s="1009">
        <v>9785978014433</v>
      </c>
      <c r="N154" s="139"/>
      <c r="O154" s="249"/>
      <c r="P154" s="304"/>
    </row>
    <row r="155" spans="1:16" ht="24" x14ac:dyDescent="0.3">
      <c r="A155" s="32">
        <v>52</v>
      </c>
      <c r="B155" s="37" t="s">
        <v>1848</v>
      </c>
      <c r="C155" s="147" t="s">
        <v>1858</v>
      </c>
      <c r="D155" s="28" t="s">
        <v>1831</v>
      </c>
      <c r="E155" s="26">
        <v>32</v>
      </c>
      <c r="F155" s="26" t="s">
        <v>1761</v>
      </c>
      <c r="G155" s="26" t="s">
        <v>2045</v>
      </c>
      <c r="H155" s="26">
        <v>50</v>
      </c>
      <c r="I155" s="357">
        <v>60</v>
      </c>
      <c r="J155" s="328">
        <v>2021</v>
      </c>
      <c r="K155" s="41" t="s">
        <v>1782</v>
      </c>
      <c r="L155" s="20"/>
      <c r="M155" s="1022">
        <v>9785978002157</v>
      </c>
      <c r="N155" s="139"/>
      <c r="O155" s="249"/>
      <c r="P155" s="304"/>
    </row>
    <row r="156" spans="1:16" ht="24" x14ac:dyDescent="0.3">
      <c r="A156" s="32">
        <v>53</v>
      </c>
      <c r="B156" s="37" t="s">
        <v>1848</v>
      </c>
      <c r="C156" s="147" t="s">
        <v>1859</v>
      </c>
      <c r="D156" s="28" t="s">
        <v>1831</v>
      </c>
      <c r="E156" s="26">
        <v>32</v>
      </c>
      <c r="F156" s="26" t="s">
        <v>1761</v>
      </c>
      <c r="G156" s="26" t="s">
        <v>2045</v>
      </c>
      <c r="H156" s="26">
        <v>50</v>
      </c>
      <c r="I156" s="357">
        <v>60</v>
      </c>
      <c r="J156" s="328">
        <v>2022</v>
      </c>
      <c r="K156" s="41" t="s">
        <v>1783</v>
      </c>
      <c r="L156" s="21"/>
      <c r="M156" s="1022">
        <v>9785978002164</v>
      </c>
      <c r="N156" s="139"/>
      <c r="O156" s="249"/>
      <c r="P156" s="304"/>
    </row>
    <row r="157" spans="1:16" ht="24" x14ac:dyDescent="0.3">
      <c r="A157" s="32">
        <v>54</v>
      </c>
      <c r="B157" s="37" t="s">
        <v>1848</v>
      </c>
      <c r="C157" s="147" t="s">
        <v>1860</v>
      </c>
      <c r="D157" s="28" t="s">
        <v>1831</v>
      </c>
      <c r="E157" s="26">
        <v>32</v>
      </c>
      <c r="F157" s="26" t="s">
        <v>1761</v>
      </c>
      <c r="G157" s="26" t="s">
        <v>2045</v>
      </c>
      <c r="H157" s="26">
        <v>50</v>
      </c>
      <c r="I157" s="357">
        <v>60</v>
      </c>
      <c r="J157" s="328">
        <v>2023</v>
      </c>
      <c r="K157" s="41" t="s">
        <v>1646</v>
      </c>
      <c r="L157" s="20"/>
      <c r="M157" s="1022">
        <v>9785978010848</v>
      </c>
      <c r="N157" s="139"/>
      <c r="O157" s="249"/>
      <c r="P157" s="304"/>
    </row>
    <row r="158" spans="1:16" ht="24" x14ac:dyDescent="0.3">
      <c r="A158" s="32">
        <v>55</v>
      </c>
      <c r="B158" s="37" t="s">
        <v>1848</v>
      </c>
      <c r="C158" s="147" t="s">
        <v>1861</v>
      </c>
      <c r="D158" s="28" t="s">
        <v>1831</v>
      </c>
      <c r="E158" s="26">
        <v>32</v>
      </c>
      <c r="F158" s="26" t="s">
        <v>1761</v>
      </c>
      <c r="G158" s="26" t="s">
        <v>2045</v>
      </c>
      <c r="H158" s="26">
        <v>50</v>
      </c>
      <c r="I158" s="357">
        <v>60</v>
      </c>
      <c r="J158" s="328">
        <v>2021</v>
      </c>
      <c r="K158" s="41" t="s">
        <v>2251</v>
      </c>
      <c r="L158" s="21"/>
      <c r="M158" s="1022">
        <v>9785978008876</v>
      </c>
      <c r="N158" s="139"/>
      <c r="O158" s="249"/>
      <c r="P158" s="304"/>
    </row>
    <row r="159" spans="1:16" ht="24" x14ac:dyDescent="0.3">
      <c r="A159" s="32">
        <v>56</v>
      </c>
      <c r="B159" s="37" t="s">
        <v>1848</v>
      </c>
      <c r="C159" s="147" t="s">
        <v>1862</v>
      </c>
      <c r="D159" s="28" t="s">
        <v>1831</v>
      </c>
      <c r="E159" s="26">
        <v>32</v>
      </c>
      <c r="F159" s="26" t="s">
        <v>1761</v>
      </c>
      <c r="G159" s="26" t="s">
        <v>2045</v>
      </c>
      <c r="H159" s="26">
        <v>50</v>
      </c>
      <c r="I159" s="357">
        <v>60</v>
      </c>
      <c r="J159" s="328">
        <v>2023</v>
      </c>
      <c r="K159" s="41" t="s">
        <v>2461</v>
      </c>
      <c r="L159" s="20"/>
      <c r="M159" s="1022">
        <v>9785978010886</v>
      </c>
      <c r="N159" s="139"/>
      <c r="O159" s="249"/>
      <c r="P159" s="304"/>
    </row>
    <row r="160" spans="1:16" ht="24" x14ac:dyDescent="0.3">
      <c r="A160" s="32">
        <v>57</v>
      </c>
      <c r="B160" s="37" t="s">
        <v>1848</v>
      </c>
      <c r="C160" s="147" t="s">
        <v>2852</v>
      </c>
      <c r="D160" s="28" t="s">
        <v>1831</v>
      </c>
      <c r="E160" s="26">
        <v>32</v>
      </c>
      <c r="F160" s="26" t="s">
        <v>1761</v>
      </c>
      <c r="G160" s="26" t="s">
        <v>2045</v>
      </c>
      <c r="H160" s="26">
        <v>50</v>
      </c>
      <c r="I160" s="357">
        <v>60</v>
      </c>
      <c r="J160" s="449">
        <v>2024</v>
      </c>
      <c r="K160" s="41" t="s">
        <v>2853</v>
      </c>
      <c r="L160" s="21"/>
      <c r="M160" s="1022">
        <v>9785978015980</v>
      </c>
      <c r="N160" s="139"/>
      <c r="O160" s="249"/>
      <c r="P160" s="304"/>
    </row>
    <row r="161" spans="1:16" ht="14.4" x14ac:dyDescent="0.3">
      <c r="A161" s="32">
        <v>58</v>
      </c>
      <c r="B161" s="37" t="s">
        <v>1848</v>
      </c>
      <c r="C161" s="147" t="s">
        <v>1863</v>
      </c>
      <c r="D161" s="28" t="s">
        <v>1831</v>
      </c>
      <c r="E161" s="26">
        <v>32</v>
      </c>
      <c r="F161" s="26" t="s">
        <v>1761</v>
      </c>
      <c r="G161" s="26" t="s">
        <v>2045</v>
      </c>
      <c r="H161" s="26">
        <v>50</v>
      </c>
      <c r="I161" s="357">
        <v>60</v>
      </c>
      <c r="J161" s="328">
        <v>2019</v>
      </c>
      <c r="K161" s="41" t="s">
        <v>1774</v>
      </c>
      <c r="L161" s="21"/>
      <c r="M161" s="1022">
        <v>9785978001044</v>
      </c>
      <c r="N161" s="139"/>
      <c r="O161" s="249"/>
      <c r="P161" s="304"/>
    </row>
    <row r="162" spans="1:16" ht="14.4" x14ac:dyDescent="0.3">
      <c r="A162" s="32">
        <v>59</v>
      </c>
      <c r="B162" s="37" t="s">
        <v>1848</v>
      </c>
      <c r="C162" s="147" t="s">
        <v>1864</v>
      </c>
      <c r="D162" s="28" t="s">
        <v>1831</v>
      </c>
      <c r="E162" s="26">
        <v>32</v>
      </c>
      <c r="F162" s="26" t="s">
        <v>1761</v>
      </c>
      <c r="G162" s="26" t="s">
        <v>2045</v>
      </c>
      <c r="H162" s="26">
        <v>50</v>
      </c>
      <c r="I162" s="357">
        <v>60</v>
      </c>
      <c r="J162" s="328">
        <v>2021</v>
      </c>
      <c r="K162" s="41" t="s">
        <v>1773</v>
      </c>
      <c r="L162" s="20"/>
      <c r="M162" s="1022">
        <v>9785978001884</v>
      </c>
      <c r="N162" s="139"/>
      <c r="O162" s="249"/>
      <c r="P162" s="304"/>
    </row>
    <row r="163" spans="1:16" ht="24" x14ac:dyDescent="0.3">
      <c r="A163" s="32">
        <v>60</v>
      </c>
      <c r="B163" s="37" t="s">
        <v>1848</v>
      </c>
      <c r="C163" s="147" t="s">
        <v>1865</v>
      </c>
      <c r="D163" s="28" t="s">
        <v>1831</v>
      </c>
      <c r="E163" s="26">
        <v>32</v>
      </c>
      <c r="F163" s="26" t="s">
        <v>1761</v>
      </c>
      <c r="G163" s="26" t="s">
        <v>2045</v>
      </c>
      <c r="H163" s="26">
        <v>50</v>
      </c>
      <c r="I163" s="357">
        <v>60</v>
      </c>
      <c r="J163" s="328">
        <v>2023</v>
      </c>
      <c r="K163" s="41" t="s">
        <v>1772</v>
      </c>
      <c r="L163" s="21"/>
      <c r="M163" s="1022">
        <v>9785978000566</v>
      </c>
      <c r="N163" s="139"/>
      <c r="O163" s="249"/>
      <c r="P163" s="304"/>
    </row>
    <row r="164" spans="1:16" ht="24" x14ac:dyDescent="0.3">
      <c r="A164" s="32">
        <v>61</v>
      </c>
      <c r="B164" s="37" t="s">
        <v>1848</v>
      </c>
      <c r="C164" s="147" t="s">
        <v>2442</v>
      </c>
      <c r="D164" s="28" t="s">
        <v>1831</v>
      </c>
      <c r="E164" s="26">
        <v>32</v>
      </c>
      <c r="F164" s="26" t="s">
        <v>1761</v>
      </c>
      <c r="G164" s="26" t="s">
        <v>2045</v>
      </c>
      <c r="H164" s="26">
        <v>50</v>
      </c>
      <c r="I164" s="357">
        <v>60</v>
      </c>
      <c r="J164" s="328">
        <v>2021</v>
      </c>
      <c r="K164" s="41" t="s">
        <v>1771</v>
      </c>
      <c r="L164" s="20"/>
      <c r="M164" s="1022">
        <v>9785978000603</v>
      </c>
      <c r="N164" s="139"/>
      <c r="O164" s="249"/>
      <c r="P164" s="304"/>
    </row>
    <row r="165" spans="1:16" ht="14.4" x14ac:dyDescent="0.3">
      <c r="A165" s="32">
        <v>62</v>
      </c>
      <c r="B165" s="37" t="s">
        <v>1848</v>
      </c>
      <c r="C165" s="414" t="s">
        <v>2777</v>
      </c>
      <c r="D165" s="413" t="s">
        <v>1831</v>
      </c>
      <c r="E165" s="414">
        <v>32</v>
      </c>
      <c r="F165" s="414" t="s">
        <v>1761</v>
      </c>
      <c r="G165" s="414" t="s">
        <v>2045</v>
      </c>
      <c r="H165" s="414">
        <v>50</v>
      </c>
      <c r="I165" s="357">
        <v>60</v>
      </c>
      <c r="J165" s="509">
        <v>2024</v>
      </c>
      <c r="K165" s="528" t="s">
        <v>2776</v>
      </c>
      <c r="L165" s="458"/>
      <c r="M165" s="1023">
        <v>9785978015706</v>
      </c>
      <c r="N165" s="139"/>
      <c r="O165" s="249"/>
      <c r="P165" s="304"/>
    </row>
    <row r="166" spans="1:16" ht="14.4" x14ac:dyDescent="0.3">
      <c r="A166" s="32">
        <v>63</v>
      </c>
      <c r="B166" s="37" t="s">
        <v>1848</v>
      </c>
      <c r="C166" s="147" t="s">
        <v>2441</v>
      </c>
      <c r="D166" s="28" t="s">
        <v>1831</v>
      </c>
      <c r="E166" s="26">
        <v>32</v>
      </c>
      <c r="F166" s="26" t="s">
        <v>1761</v>
      </c>
      <c r="G166" s="26" t="s">
        <v>2045</v>
      </c>
      <c r="H166" s="26">
        <v>50</v>
      </c>
      <c r="I166" s="357">
        <v>60</v>
      </c>
      <c r="J166" s="328">
        <v>2019</v>
      </c>
      <c r="K166" s="41" t="s">
        <v>2395</v>
      </c>
      <c r="L166" s="21"/>
      <c r="M166" s="1022">
        <v>9785978011715</v>
      </c>
      <c r="N166" s="139"/>
      <c r="O166" s="253"/>
      <c r="P166" s="304"/>
    </row>
    <row r="167" spans="1:16" ht="24" x14ac:dyDescent="0.3">
      <c r="A167" s="32">
        <v>64</v>
      </c>
      <c r="B167" s="37" t="s">
        <v>1848</v>
      </c>
      <c r="C167" s="147" t="s">
        <v>1866</v>
      </c>
      <c r="D167" s="28" t="s">
        <v>1831</v>
      </c>
      <c r="E167" s="26">
        <v>32</v>
      </c>
      <c r="F167" s="26" t="s">
        <v>1761</v>
      </c>
      <c r="G167" s="26" t="s">
        <v>2045</v>
      </c>
      <c r="H167" s="26">
        <v>50</v>
      </c>
      <c r="I167" s="357">
        <v>60</v>
      </c>
      <c r="J167" s="328">
        <v>2021</v>
      </c>
      <c r="K167" s="41" t="s">
        <v>1775</v>
      </c>
      <c r="L167" s="20"/>
      <c r="M167" s="1022">
        <v>9785978001112</v>
      </c>
      <c r="N167" s="139"/>
      <c r="O167" s="249"/>
      <c r="P167" s="304"/>
    </row>
    <row r="168" spans="1:16" ht="24" x14ac:dyDescent="0.3">
      <c r="A168" s="32">
        <v>65</v>
      </c>
      <c r="B168" s="37" t="s">
        <v>1848</v>
      </c>
      <c r="C168" s="147" t="s">
        <v>1887</v>
      </c>
      <c r="D168" s="28" t="s">
        <v>1831</v>
      </c>
      <c r="E168" s="26">
        <v>32</v>
      </c>
      <c r="F168" s="26" t="s">
        <v>1761</v>
      </c>
      <c r="G168" s="26" t="s">
        <v>2045</v>
      </c>
      <c r="H168" s="26">
        <v>50</v>
      </c>
      <c r="I168" s="357">
        <v>60</v>
      </c>
      <c r="J168" s="328">
        <v>2022</v>
      </c>
      <c r="K168" s="41" t="s">
        <v>1645</v>
      </c>
      <c r="L168" s="21"/>
      <c r="M168" s="1022">
        <v>9785978011005</v>
      </c>
      <c r="N168" s="139"/>
      <c r="O168" s="249"/>
      <c r="P168" s="304"/>
    </row>
    <row r="169" spans="1:16" ht="14.4" x14ac:dyDescent="0.3">
      <c r="A169" s="32">
        <v>66</v>
      </c>
      <c r="B169" s="37" t="s">
        <v>1848</v>
      </c>
      <c r="C169" s="147" t="s">
        <v>1888</v>
      </c>
      <c r="D169" s="28" t="s">
        <v>1831</v>
      </c>
      <c r="E169" s="26">
        <v>32</v>
      </c>
      <c r="F169" s="26" t="s">
        <v>1761</v>
      </c>
      <c r="G169" s="26" t="s">
        <v>2045</v>
      </c>
      <c r="H169" s="26">
        <v>50</v>
      </c>
      <c r="I169" s="357">
        <v>60</v>
      </c>
      <c r="J169" s="328">
        <v>2021</v>
      </c>
      <c r="K169" s="41" t="s">
        <v>1776</v>
      </c>
      <c r="L169" s="20"/>
      <c r="M169" s="1022">
        <v>9785978001877</v>
      </c>
      <c r="N169" s="139"/>
      <c r="O169" s="249"/>
      <c r="P169" s="304"/>
    </row>
    <row r="170" spans="1:16" ht="14.4" x14ac:dyDescent="0.3">
      <c r="A170" s="32">
        <v>67</v>
      </c>
      <c r="B170" s="414" t="s">
        <v>2983</v>
      </c>
      <c r="C170" s="148" t="s">
        <v>2047</v>
      </c>
      <c r="D170" s="28" t="s">
        <v>1831</v>
      </c>
      <c r="E170" s="26">
        <v>32</v>
      </c>
      <c r="F170" s="26" t="s">
        <v>1761</v>
      </c>
      <c r="G170" s="26" t="s">
        <v>2045</v>
      </c>
      <c r="H170" s="26">
        <v>50</v>
      </c>
      <c r="I170" s="357">
        <v>60</v>
      </c>
      <c r="J170" s="328">
        <v>2021</v>
      </c>
      <c r="K170" s="41" t="s">
        <v>2275</v>
      </c>
      <c r="L170" s="21"/>
      <c r="M170" s="1022">
        <v>9785978008951</v>
      </c>
      <c r="N170" s="139"/>
      <c r="O170" s="249"/>
      <c r="P170" s="304"/>
    </row>
    <row r="171" spans="1:16" ht="14.4" x14ac:dyDescent="0.3">
      <c r="A171" s="32">
        <v>68</v>
      </c>
      <c r="B171" s="414" t="s">
        <v>2983</v>
      </c>
      <c r="C171" s="510" t="s">
        <v>2742</v>
      </c>
      <c r="D171" s="413" t="s">
        <v>1831</v>
      </c>
      <c r="E171" s="414">
        <v>32</v>
      </c>
      <c r="F171" s="414" t="s">
        <v>1761</v>
      </c>
      <c r="G171" s="414" t="s">
        <v>2045</v>
      </c>
      <c r="H171" s="414">
        <v>50</v>
      </c>
      <c r="I171" s="357">
        <v>60</v>
      </c>
      <c r="J171" s="509">
        <v>2023</v>
      </c>
      <c r="K171" s="501" t="s">
        <v>2743</v>
      </c>
      <c r="L171" s="508"/>
      <c r="M171" s="1024">
        <v>9785978005547</v>
      </c>
      <c r="N171" s="139"/>
      <c r="O171" s="249"/>
      <c r="P171" s="304"/>
    </row>
    <row r="172" spans="1:16" ht="14.4" x14ac:dyDescent="0.3">
      <c r="A172" s="32">
        <v>69</v>
      </c>
      <c r="B172" s="414" t="s">
        <v>2983</v>
      </c>
      <c r="C172" s="510" t="s">
        <v>2744</v>
      </c>
      <c r="D172" s="413" t="s">
        <v>1831</v>
      </c>
      <c r="E172" s="414">
        <v>32</v>
      </c>
      <c r="F172" s="414" t="s">
        <v>1761</v>
      </c>
      <c r="G172" s="414" t="s">
        <v>2045</v>
      </c>
      <c r="H172" s="414">
        <v>50</v>
      </c>
      <c r="I172" s="357">
        <v>60</v>
      </c>
      <c r="J172" s="509">
        <v>2023</v>
      </c>
      <c r="K172" s="501" t="s">
        <v>2745</v>
      </c>
      <c r="L172" s="508"/>
      <c r="M172" s="1024">
        <v>9785978005530</v>
      </c>
      <c r="N172" s="139"/>
      <c r="O172" s="249"/>
      <c r="P172" s="304"/>
    </row>
    <row r="173" spans="1:16" ht="14.4" x14ac:dyDescent="0.3">
      <c r="A173" s="32">
        <v>70</v>
      </c>
      <c r="B173" s="414" t="s">
        <v>2983</v>
      </c>
      <c r="C173" s="510" t="s">
        <v>2746</v>
      </c>
      <c r="D173" s="413" t="s">
        <v>1831</v>
      </c>
      <c r="E173" s="414">
        <v>32</v>
      </c>
      <c r="F173" s="414" t="s">
        <v>1761</v>
      </c>
      <c r="G173" s="414" t="s">
        <v>2045</v>
      </c>
      <c r="H173" s="414">
        <v>50</v>
      </c>
      <c r="I173" s="357">
        <v>60</v>
      </c>
      <c r="J173" s="509">
        <v>2023</v>
      </c>
      <c r="K173" s="501" t="s">
        <v>2747</v>
      </c>
      <c r="L173" s="508"/>
      <c r="M173" s="1024">
        <v>9785978005554</v>
      </c>
      <c r="N173" s="139"/>
      <c r="O173" s="249"/>
      <c r="P173" s="304"/>
    </row>
    <row r="174" spans="1:16" ht="14.4" x14ac:dyDescent="0.3">
      <c r="A174" s="32">
        <v>71</v>
      </c>
      <c r="B174" s="414" t="s">
        <v>2983</v>
      </c>
      <c r="C174" s="684" t="s">
        <v>2979</v>
      </c>
      <c r="D174" s="679" t="s">
        <v>1831</v>
      </c>
      <c r="E174" s="474">
        <v>32</v>
      </c>
      <c r="F174" s="474" t="s">
        <v>1761</v>
      </c>
      <c r="G174" s="474" t="s">
        <v>2045</v>
      </c>
      <c r="H174" s="474">
        <v>50</v>
      </c>
      <c r="I174" s="358">
        <v>60</v>
      </c>
      <c r="J174" s="509">
        <v>2025</v>
      </c>
      <c r="K174" s="528" t="s">
        <v>2980</v>
      </c>
      <c r="L174" s="458"/>
      <c r="M174" s="1023">
        <v>9785978016536</v>
      </c>
      <c r="N174" s="139"/>
      <c r="O174" s="249"/>
      <c r="P174" s="304"/>
    </row>
    <row r="175" spans="1:16" ht="14.4" x14ac:dyDescent="0.3">
      <c r="A175" s="32">
        <v>72</v>
      </c>
      <c r="B175" s="414" t="s">
        <v>2983</v>
      </c>
      <c r="C175" s="684" t="s">
        <v>2981</v>
      </c>
      <c r="D175" s="679" t="s">
        <v>1831</v>
      </c>
      <c r="E175" s="474">
        <v>32</v>
      </c>
      <c r="F175" s="474" t="s">
        <v>1761</v>
      </c>
      <c r="G175" s="474" t="s">
        <v>2045</v>
      </c>
      <c r="H175" s="474">
        <v>50</v>
      </c>
      <c r="I175" s="358">
        <v>60</v>
      </c>
      <c r="J175" s="509">
        <v>2025</v>
      </c>
      <c r="K175" s="528" t="s">
        <v>2982</v>
      </c>
      <c r="L175" s="458"/>
      <c r="M175" s="1023">
        <v>9785978016543</v>
      </c>
      <c r="N175" s="139"/>
      <c r="O175" s="249"/>
      <c r="P175" s="304"/>
    </row>
    <row r="176" spans="1:16" ht="14.4" x14ac:dyDescent="0.3">
      <c r="A176" s="32">
        <v>73</v>
      </c>
      <c r="B176" s="308" t="s">
        <v>1848</v>
      </c>
      <c r="C176" s="147" t="s">
        <v>1889</v>
      </c>
      <c r="D176" s="30" t="s">
        <v>1831</v>
      </c>
      <c r="E176" s="31">
        <v>32</v>
      </c>
      <c r="F176" s="31" t="s">
        <v>1761</v>
      </c>
      <c r="G176" s="26" t="s">
        <v>2045</v>
      </c>
      <c r="H176" s="26">
        <v>50</v>
      </c>
      <c r="I176" s="357">
        <v>60</v>
      </c>
      <c r="J176" s="328">
        <v>2020</v>
      </c>
      <c r="K176" s="36" t="s">
        <v>2252</v>
      </c>
      <c r="L176" s="21"/>
      <c r="M176" s="1009">
        <v>9785978008920</v>
      </c>
      <c r="N176" s="139"/>
      <c r="O176" s="246"/>
      <c r="P176" s="304"/>
    </row>
    <row r="177" spans="1:16" ht="14.4" x14ac:dyDescent="0.3">
      <c r="A177" s="32">
        <v>74</v>
      </c>
      <c r="B177" s="308" t="s">
        <v>1848</v>
      </c>
      <c r="C177" s="147" t="s">
        <v>1890</v>
      </c>
      <c r="D177" s="30" t="s">
        <v>1831</v>
      </c>
      <c r="E177" s="31">
        <v>32</v>
      </c>
      <c r="F177" s="31" t="s">
        <v>1761</v>
      </c>
      <c r="G177" s="26" t="s">
        <v>2045</v>
      </c>
      <c r="H177" s="31">
        <v>50</v>
      </c>
      <c r="I177" s="357">
        <v>60</v>
      </c>
      <c r="J177" s="328">
        <v>2020</v>
      </c>
      <c r="K177" s="36" t="s">
        <v>1820</v>
      </c>
      <c r="L177" s="20"/>
      <c r="M177" s="1009">
        <v>9785978006407</v>
      </c>
      <c r="N177" s="139"/>
      <c r="O177" s="246"/>
      <c r="P177" s="304"/>
    </row>
    <row r="178" spans="1:16" ht="14.4" x14ac:dyDescent="0.3">
      <c r="A178" s="32">
        <v>75</v>
      </c>
      <c r="B178" s="308" t="s">
        <v>1848</v>
      </c>
      <c r="C178" s="147" t="s">
        <v>1891</v>
      </c>
      <c r="D178" s="30" t="s">
        <v>1831</v>
      </c>
      <c r="E178" s="31">
        <v>32</v>
      </c>
      <c r="F178" s="31" t="s">
        <v>1761</v>
      </c>
      <c r="G178" s="26" t="s">
        <v>2045</v>
      </c>
      <c r="H178" s="26">
        <v>50</v>
      </c>
      <c r="I178" s="357">
        <v>60</v>
      </c>
      <c r="J178" s="328">
        <v>2023</v>
      </c>
      <c r="K178" s="36" t="s">
        <v>2367</v>
      </c>
      <c r="L178" s="21"/>
      <c r="M178" s="1009">
        <v>9785978010855</v>
      </c>
      <c r="N178" s="139"/>
      <c r="O178" s="246"/>
      <c r="P178" s="304"/>
    </row>
    <row r="179" spans="1:16" ht="14.4" x14ac:dyDescent="0.3">
      <c r="A179" s="32">
        <v>76</v>
      </c>
      <c r="B179" s="308" t="s">
        <v>1849</v>
      </c>
      <c r="C179" s="147" t="s">
        <v>1678</v>
      </c>
      <c r="D179" s="30" t="s">
        <v>1831</v>
      </c>
      <c r="E179" s="31">
        <v>32</v>
      </c>
      <c r="F179" s="31" t="s">
        <v>1761</v>
      </c>
      <c r="G179" s="26" t="s">
        <v>2045</v>
      </c>
      <c r="H179" s="26">
        <v>50</v>
      </c>
      <c r="I179" s="357">
        <v>60</v>
      </c>
      <c r="J179" s="328">
        <v>2021</v>
      </c>
      <c r="K179" s="36" t="s">
        <v>1679</v>
      </c>
      <c r="L179" s="21"/>
      <c r="M179" s="1009">
        <v>9785978011241</v>
      </c>
      <c r="N179" s="139"/>
      <c r="O179" s="254"/>
      <c r="P179" s="304"/>
    </row>
    <row r="180" spans="1:16" ht="14.4" x14ac:dyDescent="0.3">
      <c r="A180" s="32">
        <v>77</v>
      </c>
      <c r="B180" s="315" t="s">
        <v>1869</v>
      </c>
      <c r="C180" s="185" t="s">
        <v>1870</v>
      </c>
      <c r="D180" s="130" t="s">
        <v>1831</v>
      </c>
      <c r="E180" s="49">
        <v>32</v>
      </c>
      <c r="F180" s="49" t="s">
        <v>1761</v>
      </c>
      <c r="G180" s="48" t="s">
        <v>2045</v>
      </c>
      <c r="H180" s="48">
        <v>50</v>
      </c>
      <c r="I180" s="357">
        <v>60</v>
      </c>
      <c r="J180" s="494">
        <v>2019</v>
      </c>
      <c r="K180" s="59" t="s">
        <v>1871</v>
      </c>
      <c r="L180" s="514"/>
      <c r="M180" s="1025">
        <v>9785978013207</v>
      </c>
      <c r="N180" s="139"/>
      <c r="O180" s="255"/>
      <c r="P180" s="304"/>
    </row>
    <row r="181" spans="1:16" ht="24.6" x14ac:dyDescent="0.3">
      <c r="A181" s="32">
        <v>78</v>
      </c>
      <c r="B181" s="315"/>
      <c r="C181" s="524" t="s">
        <v>3058</v>
      </c>
      <c r="D181" s="458" t="s">
        <v>1831</v>
      </c>
      <c r="E181" s="444">
        <v>32</v>
      </c>
      <c r="F181" s="444" t="s">
        <v>1761</v>
      </c>
      <c r="G181" s="474" t="s">
        <v>2045</v>
      </c>
      <c r="H181" s="474">
        <v>50</v>
      </c>
      <c r="I181" s="358">
        <v>60</v>
      </c>
      <c r="J181" s="678">
        <v>2025</v>
      </c>
      <c r="K181" s="444" t="s">
        <v>3054</v>
      </c>
      <c r="L181" s="458"/>
      <c r="M181" s="1026">
        <v>9785978016840</v>
      </c>
      <c r="N181" s="139"/>
      <c r="O181" s="255"/>
      <c r="P181" s="304"/>
    </row>
    <row r="182" spans="1:16" ht="24.6" x14ac:dyDescent="0.3">
      <c r="A182" s="32">
        <v>79</v>
      </c>
      <c r="B182" s="315"/>
      <c r="C182" s="524" t="s">
        <v>3059</v>
      </c>
      <c r="D182" s="458" t="s">
        <v>1831</v>
      </c>
      <c r="E182" s="444">
        <v>32</v>
      </c>
      <c r="F182" s="444" t="s">
        <v>1761</v>
      </c>
      <c r="G182" s="474" t="s">
        <v>2045</v>
      </c>
      <c r="H182" s="474">
        <v>50</v>
      </c>
      <c r="I182" s="358">
        <v>60</v>
      </c>
      <c r="J182" s="678">
        <v>2025</v>
      </c>
      <c r="K182" s="444" t="s">
        <v>3056</v>
      </c>
      <c r="L182" s="458"/>
      <c r="M182" s="1026">
        <v>9785978016864</v>
      </c>
      <c r="N182" s="139"/>
      <c r="O182" s="255"/>
      <c r="P182" s="304"/>
    </row>
    <row r="183" spans="1:16" ht="24.6" x14ac:dyDescent="0.3">
      <c r="A183" s="32">
        <v>80</v>
      </c>
      <c r="B183" s="315"/>
      <c r="C183" s="524" t="s">
        <v>3060</v>
      </c>
      <c r="D183" s="458" t="s">
        <v>1831</v>
      </c>
      <c r="E183" s="444">
        <v>32</v>
      </c>
      <c r="F183" s="444" t="s">
        <v>1761</v>
      </c>
      <c r="G183" s="474" t="s">
        <v>2045</v>
      </c>
      <c r="H183" s="474">
        <v>50</v>
      </c>
      <c r="I183" s="358">
        <v>60</v>
      </c>
      <c r="J183" s="678">
        <v>2025</v>
      </c>
      <c r="K183" s="444" t="s">
        <v>3055</v>
      </c>
      <c r="L183" s="458"/>
      <c r="M183" s="1026">
        <v>9785978016857</v>
      </c>
      <c r="N183" s="139"/>
      <c r="O183" s="255"/>
      <c r="P183" s="304"/>
    </row>
    <row r="184" spans="1:16" ht="24.6" x14ac:dyDescent="0.3">
      <c r="A184" s="32">
        <v>81</v>
      </c>
      <c r="B184" s="315"/>
      <c r="C184" s="524" t="s">
        <v>3052</v>
      </c>
      <c r="D184" s="458" t="s">
        <v>1831</v>
      </c>
      <c r="E184" s="444">
        <v>32</v>
      </c>
      <c r="F184" s="444" t="s">
        <v>1761</v>
      </c>
      <c r="G184" s="474" t="s">
        <v>2045</v>
      </c>
      <c r="H184" s="474">
        <v>50</v>
      </c>
      <c r="I184" s="358">
        <v>60</v>
      </c>
      <c r="J184" s="678">
        <v>2025</v>
      </c>
      <c r="K184" s="444" t="s">
        <v>3053</v>
      </c>
      <c r="L184" s="458"/>
      <c r="M184" s="1026">
        <v>9785978016871</v>
      </c>
      <c r="N184" s="139"/>
      <c r="O184" s="255"/>
      <c r="P184" s="304"/>
    </row>
    <row r="185" spans="1:16" ht="14.4" x14ac:dyDescent="0.3">
      <c r="A185" s="32">
        <v>82</v>
      </c>
      <c r="B185" s="569"/>
      <c r="C185" s="673" t="s">
        <v>2756</v>
      </c>
      <c r="D185" s="571" t="s">
        <v>1831</v>
      </c>
      <c r="E185" s="572">
        <v>32</v>
      </c>
      <c r="F185" s="572" t="s">
        <v>1761</v>
      </c>
      <c r="G185" s="673" t="s">
        <v>2045</v>
      </c>
      <c r="H185" s="673">
        <v>50</v>
      </c>
      <c r="I185" s="358">
        <v>60</v>
      </c>
      <c r="J185" s="573">
        <v>2023</v>
      </c>
      <c r="K185" s="574" t="s">
        <v>2741</v>
      </c>
      <c r="L185" s="571"/>
      <c r="M185" s="1027">
        <v>9785978015560</v>
      </c>
      <c r="N185" s="139"/>
      <c r="O185" s="255"/>
      <c r="P185" s="304"/>
    </row>
    <row r="186" spans="1:16" ht="24.6" x14ac:dyDescent="0.3">
      <c r="A186" s="32">
        <v>83</v>
      </c>
      <c r="B186" s="315"/>
      <c r="C186" s="462" t="s">
        <v>2640</v>
      </c>
      <c r="D186" s="30" t="s">
        <v>1831</v>
      </c>
      <c r="E186" s="31">
        <v>32</v>
      </c>
      <c r="F186" s="31" t="s">
        <v>1761</v>
      </c>
      <c r="G186" s="26" t="s">
        <v>2045</v>
      </c>
      <c r="H186" s="26">
        <v>50</v>
      </c>
      <c r="I186" s="358">
        <v>60</v>
      </c>
      <c r="J186" s="449">
        <v>2023</v>
      </c>
      <c r="K186" s="470" t="s">
        <v>2634</v>
      </c>
      <c r="L186" s="21"/>
      <c r="M186" s="1028">
        <v>9785978015041</v>
      </c>
      <c r="N186" s="139"/>
      <c r="O186" s="255"/>
      <c r="P186" s="304"/>
    </row>
    <row r="187" spans="1:16" ht="24.6" x14ac:dyDescent="0.3">
      <c r="A187" s="32">
        <v>84</v>
      </c>
      <c r="B187" s="315"/>
      <c r="C187" s="462" t="s">
        <v>2641</v>
      </c>
      <c r="D187" s="30" t="s">
        <v>1831</v>
      </c>
      <c r="E187" s="31">
        <v>32</v>
      </c>
      <c r="F187" s="31" t="s">
        <v>1761</v>
      </c>
      <c r="G187" s="26" t="s">
        <v>2045</v>
      </c>
      <c r="H187" s="26">
        <v>50</v>
      </c>
      <c r="I187" s="358">
        <v>60</v>
      </c>
      <c r="J187" s="449">
        <v>2023</v>
      </c>
      <c r="K187" s="470" t="s">
        <v>2635</v>
      </c>
      <c r="L187" s="21"/>
      <c r="M187" s="1028">
        <v>9785978015058</v>
      </c>
      <c r="N187" s="139"/>
      <c r="O187" s="255"/>
      <c r="P187" s="304"/>
    </row>
    <row r="188" spans="1:16" ht="24.6" x14ac:dyDescent="0.3">
      <c r="A188" s="32">
        <v>85</v>
      </c>
      <c r="B188" s="315"/>
      <c r="C188" s="462" t="s">
        <v>2642</v>
      </c>
      <c r="D188" s="30" t="s">
        <v>1831</v>
      </c>
      <c r="E188" s="31">
        <v>32</v>
      </c>
      <c r="F188" s="31" t="s">
        <v>1761</v>
      </c>
      <c r="G188" s="26" t="s">
        <v>2045</v>
      </c>
      <c r="H188" s="26">
        <v>50</v>
      </c>
      <c r="I188" s="358">
        <v>60</v>
      </c>
      <c r="J188" s="449">
        <v>2023</v>
      </c>
      <c r="K188" s="470" t="s">
        <v>2636</v>
      </c>
      <c r="L188" s="21"/>
      <c r="M188" s="1028">
        <v>9785978015065</v>
      </c>
      <c r="N188" s="139"/>
      <c r="O188" s="255"/>
      <c r="P188" s="304"/>
    </row>
    <row r="189" spans="1:16" ht="24.6" x14ac:dyDescent="0.3">
      <c r="A189" s="32">
        <v>86</v>
      </c>
      <c r="B189" s="315"/>
      <c r="C189" s="462" t="s">
        <v>2643</v>
      </c>
      <c r="D189" s="30" t="s">
        <v>1831</v>
      </c>
      <c r="E189" s="31">
        <v>32</v>
      </c>
      <c r="F189" s="31" t="s">
        <v>1761</v>
      </c>
      <c r="G189" s="26" t="s">
        <v>2045</v>
      </c>
      <c r="H189" s="26">
        <v>50</v>
      </c>
      <c r="I189" s="357">
        <v>60</v>
      </c>
      <c r="J189" s="449">
        <v>2023</v>
      </c>
      <c r="K189" s="470" t="s">
        <v>2637</v>
      </c>
      <c r="L189" s="21"/>
      <c r="M189" s="1028">
        <v>9785978015072</v>
      </c>
      <c r="N189" s="139"/>
      <c r="O189" s="255"/>
      <c r="P189" s="304"/>
    </row>
    <row r="190" spans="1:16" ht="24.6" x14ac:dyDescent="0.3">
      <c r="A190" s="32">
        <v>87</v>
      </c>
      <c r="B190" s="315"/>
      <c r="C190" s="462" t="s">
        <v>2644</v>
      </c>
      <c r="D190" s="30" t="s">
        <v>1831</v>
      </c>
      <c r="E190" s="31">
        <v>32</v>
      </c>
      <c r="F190" s="31" t="s">
        <v>1761</v>
      </c>
      <c r="G190" s="26" t="s">
        <v>2045</v>
      </c>
      <c r="H190" s="26">
        <v>50</v>
      </c>
      <c r="I190" s="357">
        <v>60</v>
      </c>
      <c r="J190" s="449">
        <v>2023</v>
      </c>
      <c r="K190" s="470" t="s">
        <v>2638</v>
      </c>
      <c r="L190" s="21"/>
      <c r="M190" s="1028">
        <v>9785978015096</v>
      </c>
      <c r="N190" s="139"/>
      <c r="O190" s="255"/>
      <c r="P190" s="304"/>
    </row>
    <row r="191" spans="1:16" ht="24.6" x14ac:dyDescent="0.3">
      <c r="A191" s="32">
        <v>88</v>
      </c>
      <c r="B191" s="315"/>
      <c r="C191" s="511" t="s">
        <v>2645</v>
      </c>
      <c r="D191" s="130" t="s">
        <v>1831</v>
      </c>
      <c r="E191" s="49">
        <v>32</v>
      </c>
      <c r="F191" s="49" t="s">
        <v>1761</v>
      </c>
      <c r="G191" s="48" t="s">
        <v>2045</v>
      </c>
      <c r="H191" s="48">
        <v>50</v>
      </c>
      <c r="I191" s="357">
        <v>60</v>
      </c>
      <c r="J191" s="512">
        <v>2023</v>
      </c>
      <c r="K191" s="513" t="s">
        <v>2639</v>
      </c>
      <c r="L191" s="514"/>
      <c r="M191" s="1029">
        <v>9785978015089</v>
      </c>
      <c r="N191" s="139"/>
      <c r="O191" s="255"/>
      <c r="P191" s="304"/>
    </row>
    <row r="192" spans="1:16" ht="24.6" x14ac:dyDescent="0.3">
      <c r="A192" s="32">
        <v>89</v>
      </c>
      <c r="B192" s="315"/>
      <c r="C192" s="524" t="s">
        <v>2761</v>
      </c>
      <c r="D192" s="458" t="s">
        <v>1831</v>
      </c>
      <c r="E192" s="444">
        <v>32</v>
      </c>
      <c r="F192" s="444" t="s">
        <v>1761</v>
      </c>
      <c r="G192" s="474" t="s">
        <v>2045</v>
      </c>
      <c r="H192" s="474">
        <v>50</v>
      </c>
      <c r="I192" s="357">
        <v>60</v>
      </c>
      <c r="J192" s="525">
        <v>2023</v>
      </c>
      <c r="K192" s="444" t="s">
        <v>2757</v>
      </c>
      <c r="L192" s="458"/>
      <c r="M192" s="1026">
        <v>9785978015645</v>
      </c>
      <c r="N192" s="139"/>
      <c r="O192" s="255"/>
      <c r="P192" s="304"/>
    </row>
    <row r="193" spans="1:16" ht="24.6" x14ac:dyDescent="0.3">
      <c r="A193" s="32">
        <v>90</v>
      </c>
      <c r="B193" s="315"/>
      <c r="C193" s="524" t="s">
        <v>2762</v>
      </c>
      <c r="D193" s="458" t="s">
        <v>1831</v>
      </c>
      <c r="E193" s="444">
        <v>32</v>
      </c>
      <c r="F193" s="444" t="s">
        <v>1761</v>
      </c>
      <c r="G193" s="474" t="s">
        <v>2045</v>
      </c>
      <c r="H193" s="474">
        <v>50</v>
      </c>
      <c r="I193" s="357">
        <v>60</v>
      </c>
      <c r="J193" s="525">
        <v>2023</v>
      </c>
      <c r="K193" s="444" t="s">
        <v>2758</v>
      </c>
      <c r="L193" s="458"/>
      <c r="M193" s="1026">
        <v>9785978015652</v>
      </c>
      <c r="N193" s="139"/>
      <c r="O193" s="255"/>
      <c r="P193" s="304"/>
    </row>
    <row r="194" spans="1:16" ht="24.6" x14ac:dyDescent="0.3">
      <c r="A194" s="32">
        <v>91</v>
      </c>
      <c r="B194" s="315"/>
      <c r="C194" s="524" t="s">
        <v>2763</v>
      </c>
      <c r="D194" s="458" t="s">
        <v>1831</v>
      </c>
      <c r="E194" s="444">
        <v>32</v>
      </c>
      <c r="F194" s="444" t="s">
        <v>1761</v>
      </c>
      <c r="G194" s="474" t="s">
        <v>2045</v>
      </c>
      <c r="H194" s="474">
        <v>50</v>
      </c>
      <c r="I194" s="357">
        <v>60</v>
      </c>
      <c r="J194" s="525">
        <v>2023</v>
      </c>
      <c r="K194" s="444" t="s">
        <v>2759</v>
      </c>
      <c r="L194" s="458"/>
      <c r="M194" s="1026">
        <v>9785978015676</v>
      </c>
      <c r="N194" s="139"/>
      <c r="O194" s="255"/>
      <c r="P194" s="304"/>
    </row>
    <row r="195" spans="1:16" ht="30" customHeight="1" x14ac:dyDescent="0.3">
      <c r="A195" s="32">
        <v>92</v>
      </c>
      <c r="B195" s="315"/>
      <c r="C195" s="524" t="s">
        <v>2764</v>
      </c>
      <c r="D195" s="458" t="s">
        <v>1831</v>
      </c>
      <c r="E195" s="444">
        <v>32</v>
      </c>
      <c r="F195" s="444" t="s">
        <v>1761</v>
      </c>
      <c r="G195" s="474" t="s">
        <v>2045</v>
      </c>
      <c r="H195" s="474">
        <v>50</v>
      </c>
      <c r="I195" s="357">
        <v>60</v>
      </c>
      <c r="J195" s="525">
        <v>2023</v>
      </c>
      <c r="K195" s="444" t="s">
        <v>2760</v>
      </c>
      <c r="L195" s="458"/>
      <c r="M195" s="1026">
        <v>9785978015669</v>
      </c>
      <c r="N195" s="139"/>
      <c r="O195" s="255"/>
      <c r="P195" s="304"/>
    </row>
    <row r="196" spans="1:16" ht="30" customHeight="1" x14ac:dyDescent="0.3">
      <c r="A196" s="672">
        <v>93</v>
      </c>
      <c r="B196" s="315"/>
      <c r="C196" s="671" t="s">
        <v>3104</v>
      </c>
      <c r="D196" s="417" t="s">
        <v>1831</v>
      </c>
      <c r="E196" s="447">
        <v>32</v>
      </c>
      <c r="F196" s="447" t="s">
        <v>1761</v>
      </c>
      <c r="G196" s="539" t="s">
        <v>2045</v>
      </c>
      <c r="H196" s="539">
        <v>50</v>
      </c>
      <c r="I196" s="357">
        <v>60</v>
      </c>
      <c r="J196" s="653">
        <v>2025</v>
      </c>
      <c r="K196" s="447" t="s">
        <v>3105</v>
      </c>
      <c r="L196" s="417"/>
      <c r="M196" s="1030">
        <v>9785978017052</v>
      </c>
      <c r="N196" s="139"/>
      <c r="O196" s="255"/>
      <c r="P196" s="304"/>
    </row>
    <row r="197" spans="1:16" ht="30" customHeight="1" x14ac:dyDescent="0.3">
      <c r="A197" s="672">
        <v>94</v>
      </c>
      <c r="B197" s="315"/>
      <c r="C197" s="652" t="s">
        <v>3109</v>
      </c>
      <c r="D197" s="693" t="s">
        <v>1831</v>
      </c>
      <c r="E197" s="694">
        <v>32</v>
      </c>
      <c r="F197" s="694" t="s">
        <v>1761</v>
      </c>
      <c r="G197" s="570" t="s">
        <v>2045</v>
      </c>
      <c r="H197" s="570">
        <v>50</v>
      </c>
      <c r="I197" s="575">
        <v>60</v>
      </c>
      <c r="J197" s="695">
        <v>2026</v>
      </c>
      <c r="K197" s="696" t="s">
        <v>3106</v>
      </c>
      <c r="L197" s="490"/>
      <c r="M197" s="1031">
        <v>9785978017120</v>
      </c>
      <c r="N197" s="139"/>
      <c r="O197" s="255"/>
      <c r="P197" s="304"/>
    </row>
    <row r="198" spans="1:16" ht="30" customHeight="1" x14ac:dyDescent="0.3">
      <c r="A198" s="654">
        <v>95</v>
      </c>
      <c r="B198" s="190"/>
      <c r="C198" s="655" t="s">
        <v>3049</v>
      </c>
      <c r="D198" s="417" t="s">
        <v>1831</v>
      </c>
      <c r="E198" s="447">
        <v>32</v>
      </c>
      <c r="F198" s="447" t="s">
        <v>1761</v>
      </c>
      <c r="G198" s="539" t="s">
        <v>2045</v>
      </c>
      <c r="H198" s="539">
        <v>50</v>
      </c>
      <c r="I198" s="357">
        <v>60</v>
      </c>
      <c r="J198" s="653">
        <v>2025</v>
      </c>
      <c r="K198" s="447" t="s">
        <v>3057</v>
      </c>
      <c r="L198" s="417"/>
      <c r="M198" s="1030">
        <v>9785978016963</v>
      </c>
      <c r="N198" s="139"/>
      <c r="O198" s="255"/>
      <c r="P198" s="304"/>
    </row>
    <row r="199" spans="1:16" ht="30" customHeight="1" x14ac:dyDescent="0.3">
      <c r="A199" s="654">
        <v>96</v>
      </c>
      <c r="B199" s="190"/>
      <c r="C199" s="652" t="s">
        <v>3107</v>
      </c>
      <c r="D199" s="693" t="s">
        <v>1831</v>
      </c>
      <c r="E199" s="694">
        <v>32</v>
      </c>
      <c r="F199" s="694" t="s">
        <v>1761</v>
      </c>
      <c r="G199" s="570" t="s">
        <v>2045</v>
      </c>
      <c r="H199" s="570">
        <v>50</v>
      </c>
      <c r="I199" s="575">
        <v>60</v>
      </c>
      <c r="J199" s="695">
        <v>2026</v>
      </c>
      <c r="K199" s="696" t="s">
        <v>3108</v>
      </c>
      <c r="L199" s="490"/>
      <c r="M199" s="1031">
        <v>9785978017083</v>
      </c>
      <c r="N199" s="139"/>
      <c r="O199" s="255"/>
      <c r="P199" s="304"/>
    </row>
    <row r="200" spans="1:16" ht="30" customHeight="1" x14ac:dyDescent="0.3">
      <c r="A200" s="654">
        <v>97</v>
      </c>
      <c r="B200" s="190"/>
      <c r="C200" s="655" t="s">
        <v>3050</v>
      </c>
      <c r="D200" s="417" t="s">
        <v>1831</v>
      </c>
      <c r="E200" s="447">
        <v>32</v>
      </c>
      <c r="F200" s="447" t="s">
        <v>1761</v>
      </c>
      <c r="G200" s="539" t="s">
        <v>2045</v>
      </c>
      <c r="H200" s="539">
        <v>50</v>
      </c>
      <c r="I200" s="357">
        <v>60</v>
      </c>
      <c r="J200" s="653">
        <v>2025</v>
      </c>
      <c r="K200" s="447" t="s">
        <v>3051</v>
      </c>
      <c r="L200" s="417"/>
      <c r="M200" s="1030">
        <v>9785978016888</v>
      </c>
      <c r="N200" s="139"/>
      <c r="O200" s="255"/>
      <c r="P200" s="304"/>
    </row>
    <row r="201" spans="1:16" ht="30" customHeight="1" x14ac:dyDescent="0.3">
      <c r="A201" s="32">
        <v>98</v>
      </c>
      <c r="B201" s="315"/>
      <c r="C201" s="462" t="s">
        <v>2920</v>
      </c>
      <c r="D201" s="458" t="s">
        <v>1831</v>
      </c>
      <c r="E201" s="444">
        <v>32</v>
      </c>
      <c r="F201" s="444" t="s">
        <v>1761</v>
      </c>
      <c r="G201" s="474" t="s">
        <v>2045</v>
      </c>
      <c r="H201" s="474">
        <v>50</v>
      </c>
      <c r="I201" s="357">
        <v>60</v>
      </c>
      <c r="J201" s="637">
        <v>2024</v>
      </c>
      <c r="K201" s="444" t="s">
        <v>2921</v>
      </c>
      <c r="L201" s="458"/>
      <c r="M201" s="1026">
        <v>9785978016383</v>
      </c>
      <c r="N201" s="139"/>
      <c r="O201" s="255"/>
      <c r="P201" s="304"/>
    </row>
    <row r="202" spans="1:16" ht="30" customHeight="1" x14ac:dyDescent="0.3">
      <c r="A202" s="32">
        <v>99</v>
      </c>
      <c r="B202" s="315"/>
      <c r="C202" s="462" t="s">
        <v>2922</v>
      </c>
      <c r="D202" s="458" t="s">
        <v>1831</v>
      </c>
      <c r="E202" s="444">
        <v>32</v>
      </c>
      <c r="F202" s="444" t="s">
        <v>1761</v>
      </c>
      <c r="G202" s="474" t="s">
        <v>2045</v>
      </c>
      <c r="H202" s="474">
        <v>50</v>
      </c>
      <c r="I202" s="357">
        <v>60</v>
      </c>
      <c r="J202" s="637">
        <v>2024</v>
      </c>
      <c r="K202" s="444" t="s">
        <v>2923</v>
      </c>
      <c r="L202" s="458"/>
      <c r="M202" s="1026">
        <v>9785978016390</v>
      </c>
      <c r="N202" s="139"/>
      <c r="O202" s="255"/>
      <c r="P202" s="304"/>
    </row>
    <row r="203" spans="1:16" ht="30" customHeight="1" x14ac:dyDescent="0.3">
      <c r="A203" s="32">
        <v>100</v>
      </c>
      <c r="B203" s="315"/>
      <c r="C203" s="462" t="s">
        <v>2924</v>
      </c>
      <c r="D203" s="458" t="s">
        <v>1831</v>
      </c>
      <c r="E203" s="444">
        <v>32</v>
      </c>
      <c r="F203" s="444" t="s">
        <v>1761</v>
      </c>
      <c r="G203" s="474" t="s">
        <v>2045</v>
      </c>
      <c r="H203" s="474">
        <v>50</v>
      </c>
      <c r="I203" s="357">
        <v>60</v>
      </c>
      <c r="J203" s="637">
        <v>2024</v>
      </c>
      <c r="K203" s="444" t="s">
        <v>2925</v>
      </c>
      <c r="L203" s="458"/>
      <c r="M203" s="1026">
        <v>9785978016406</v>
      </c>
      <c r="N203" s="139"/>
      <c r="O203" s="255"/>
      <c r="P203" s="304"/>
    </row>
    <row r="204" spans="1:16" ht="30" customHeight="1" x14ac:dyDescent="0.3">
      <c r="A204" s="32">
        <v>101</v>
      </c>
      <c r="B204" s="315"/>
      <c r="C204" s="462" t="s">
        <v>2926</v>
      </c>
      <c r="D204" s="458" t="s">
        <v>1831</v>
      </c>
      <c r="E204" s="444">
        <v>32</v>
      </c>
      <c r="F204" s="444" t="s">
        <v>1761</v>
      </c>
      <c r="G204" s="474" t="s">
        <v>2045</v>
      </c>
      <c r="H204" s="474">
        <v>50</v>
      </c>
      <c r="I204" s="357">
        <v>60</v>
      </c>
      <c r="J204" s="637">
        <v>2024</v>
      </c>
      <c r="K204" s="444" t="s">
        <v>2927</v>
      </c>
      <c r="L204" s="458"/>
      <c r="M204" s="1026">
        <v>9785978016413</v>
      </c>
      <c r="N204" s="139"/>
      <c r="O204" s="255"/>
      <c r="P204" s="304"/>
    </row>
    <row r="205" spans="1:16" ht="14.4" x14ac:dyDescent="0.3">
      <c r="A205" s="32">
        <v>102</v>
      </c>
      <c r="B205" s="308" t="s">
        <v>1848</v>
      </c>
      <c r="C205" s="515" t="s">
        <v>1892</v>
      </c>
      <c r="D205" s="117" t="s">
        <v>1831</v>
      </c>
      <c r="E205" s="84">
        <v>32</v>
      </c>
      <c r="F205" s="84" t="s">
        <v>1761</v>
      </c>
      <c r="G205" s="70" t="s">
        <v>2045</v>
      </c>
      <c r="H205" s="70">
        <v>50</v>
      </c>
      <c r="I205" s="357">
        <v>60</v>
      </c>
      <c r="J205" s="526">
        <v>2021</v>
      </c>
      <c r="K205" s="97" t="s">
        <v>1804</v>
      </c>
      <c r="L205" s="422"/>
      <c r="M205" s="1032">
        <v>9785978004342</v>
      </c>
      <c r="N205" s="139"/>
      <c r="O205" s="246"/>
      <c r="P205" s="304"/>
    </row>
    <row r="206" spans="1:16" ht="14.4" x14ac:dyDescent="0.3">
      <c r="A206" s="32">
        <v>103</v>
      </c>
      <c r="B206" s="37" t="s">
        <v>1848</v>
      </c>
      <c r="C206" s="147" t="s">
        <v>2443</v>
      </c>
      <c r="D206" s="28" t="s">
        <v>1831</v>
      </c>
      <c r="E206" s="26">
        <v>32</v>
      </c>
      <c r="F206" s="26" t="s">
        <v>1761</v>
      </c>
      <c r="G206" s="26" t="s">
        <v>2045</v>
      </c>
      <c r="H206" s="26">
        <v>50</v>
      </c>
      <c r="I206" s="357">
        <v>60</v>
      </c>
      <c r="J206" s="328">
        <v>2021</v>
      </c>
      <c r="K206" s="41" t="s">
        <v>1805</v>
      </c>
      <c r="L206" s="20"/>
      <c r="M206" s="1022">
        <v>9785978004359</v>
      </c>
      <c r="N206" s="139"/>
      <c r="O206" s="249"/>
      <c r="P206" s="304"/>
    </row>
    <row r="207" spans="1:16" ht="24" x14ac:dyDescent="0.3">
      <c r="A207" s="32">
        <v>104</v>
      </c>
      <c r="B207" s="310" t="s">
        <v>1849</v>
      </c>
      <c r="C207" s="309" t="s">
        <v>2304</v>
      </c>
      <c r="D207" s="28" t="s">
        <v>1831</v>
      </c>
      <c r="E207" s="26">
        <v>33</v>
      </c>
      <c r="F207" s="26" t="s">
        <v>1761</v>
      </c>
      <c r="G207" s="26" t="s">
        <v>2045</v>
      </c>
      <c r="H207" s="26">
        <v>50</v>
      </c>
      <c r="I207" s="357">
        <v>60</v>
      </c>
      <c r="J207" s="328">
        <v>2023</v>
      </c>
      <c r="K207" s="41" t="s">
        <v>2366</v>
      </c>
      <c r="L207" s="21"/>
      <c r="M207" s="1022">
        <v>9785978010794</v>
      </c>
      <c r="N207" s="139"/>
      <c r="O207" s="249"/>
      <c r="P207" s="304"/>
    </row>
    <row r="208" spans="1:16" ht="14.4" x14ac:dyDescent="0.3">
      <c r="A208" s="32">
        <v>105</v>
      </c>
      <c r="B208" s="37" t="s">
        <v>1848</v>
      </c>
      <c r="C208" s="218" t="s">
        <v>325</v>
      </c>
      <c r="D208" s="28" t="s">
        <v>1831</v>
      </c>
      <c r="E208" s="26">
        <v>32</v>
      </c>
      <c r="F208" s="26" t="s">
        <v>1761</v>
      </c>
      <c r="G208" s="26" t="s">
        <v>2045</v>
      </c>
      <c r="H208" s="26">
        <v>50</v>
      </c>
      <c r="I208" s="357">
        <v>60</v>
      </c>
      <c r="J208" s="328">
        <v>2021</v>
      </c>
      <c r="K208" s="41" t="s">
        <v>323</v>
      </c>
      <c r="L208" s="21"/>
      <c r="M208" s="1022">
        <v>9785978014365</v>
      </c>
      <c r="N208" s="139"/>
      <c r="O208" s="249"/>
      <c r="P208" s="304"/>
    </row>
    <row r="209" spans="1:16" ht="14.4" x14ac:dyDescent="0.3">
      <c r="A209" s="32">
        <v>106</v>
      </c>
      <c r="B209" s="37" t="s">
        <v>1848</v>
      </c>
      <c r="C209" s="218" t="s">
        <v>326</v>
      </c>
      <c r="D209" s="28" t="s">
        <v>1831</v>
      </c>
      <c r="E209" s="26">
        <v>32</v>
      </c>
      <c r="F209" s="26" t="s">
        <v>1761</v>
      </c>
      <c r="G209" s="26" t="s">
        <v>2045</v>
      </c>
      <c r="H209" s="26">
        <v>50</v>
      </c>
      <c r="I209" s="357">
        <v>60</v>
      </c>
      <c r="J209" s="328">
        <v>2021</v>
      </c>
      <c r="K209" s="41" t="s">
        <v>324</v>
      </c>
      <c r="L209" s="21"/>
      <c r="M209" s="1022">
        <v>9785978014372</v>
      </c>
      <c r="N209" s="139"/>
      <c r="O209" s="249"/>
      <c r="P209" s="304"/>
    </row>
    <row r="210" spans="1:16" ht="14.4" x14ac:dyDescent="0.3">
      <c r="A210" s="32">
        <v>107</v>
      </c>
      <c r="B210" s="37" t="s">
        <v>1848</v>
      </c>
      <c r="C210" s="147" t="s">
        <v>1893</v>
      </c>
      <c r="D210" s="28" t="s">
        <v>1831</v>
      </c>
      <c r="E210" s="31">
        <v>32</v>
      </c>
      <c r="F210" s="31" t="s">
        <v>1761</v>
      </c>
      <c r="G210" s="26" t="s">
        <v>2045</v>
      </c>
      <c r="H210" s="26">
        <v>50</v>
      </c>
      <c r="I210" s="357">
        <v>60</v>
      </c>
      <c r="J210" s="328">
        <v>2023</v>
      </c>
      <c r="K210" s="36" t="s">
        <v>2370</v>
      </c>
      <c r="L210" s="20"/>
      <c r="M210" s="1009">
        <v>9785978010862</v>
      </c>
      <c r="N210" s="139"/>
      <c r="O210" s="249"/>
      <c r="P210" s="304"/>
    </row>
    <row r="211" spans="1:16" ht="14.4" x14ac:dyDescent="0.3">
      <c r="A211" s="32">
        <v>108</v>
      </c>
      <c r="B211" s="37" t="s">
        <v>1848</v>
      </c>
      <c r="C211" s="147" t="s">
        <v>1894</v>
      </c>
      <c r="D211" s="28" t="s">
        <v>1831</v>
      </c>
      <c r="E211" s="31">
        <v>32</v>
      </c>
      <c r="F211" s="31" t="s">
        <v>1761</v>
      </c>
      <c r="G211" s="26" t="s">
        <v>2045</v>
      </c>
      <c r="H211" s="26">
        <v>50</v>
      </c>
      <c r="I211" s="357">
        <v>60</v>
      </c>
      <c r="J211" s="328">
        <v>2021</v>
      </c>
      <c r="K211" s="34" t="s">
        <v>2389</v>
      </c>
      <c r="L211" s="21"/>
      <c r="M211" s="1008">
        <v>9785978010879</v>
      </c>
      <c r="N211" s="139"/>
      <c r="O211" s="249"/>
      <c r="P211" s="304"/>
    </row>
    <row r="212" spans="1:16" ht="14.4" x14ac:dyDescent="0.3">
      <c r="A212" s="32">
        <v>109</v>
      </c>
      <c r="B212" s="37" t="s">
        <v>1848</v>
      </c>
      <c r="C212" s="147" t="s">
        <v>1895</v>
      </c>
      <c r="D212" s="28" t="s">
        <v>1831</v>
      </c>
      <c r="E212" s="26">
        <v>32</v>
      </c>
      <c r="F212" s="26" t="s">
        <v>1761</v>
      </c>
      <c r="G212" s="26" t="s">
        <v>2045</v>
      </c>
      <c r="H212" s="26">
        <v>50</v>
      </c>
      <c r="I212" s="357">
        <v>60</v>
      </c>
      <c r="J212" s="449">
        <v>2022</v>
      </c>
      <c r="K212" s="33" t="s">
        <v>2234</v>
      </c>
      <c r="L212" s="21"/>
      <c r="M212" s="1007">
        <v>9785978008937</v>
      </c>
      <c r="N212" s="139"/>
      <c r="O212" s="249"/>
      <c r="P212" s="304"/>
    </row>
    <row r="213" spans="1:16" ht="14.4" x14ac:dyDescent="0.3">
      <c r="A213" s="32">
        <v>110</v>
      </c>
      <c r="B213" s="37" t="s">
        <v>1848</v>
      </c>
      <c r="C213" s="147" t="s">
        <v>1896</v>
      </c>
      <c r="D213" s="28" t="s">
        <v>1831</v>
      </c>
      <c r="E213" s="26">
        <v>32</v>
      </c>
      <c r="F213" s="26" t="s">
        <v>1761</v>
      </c>
      <c r="G213" s="26" t="s">
        <v>2045</v>
      </c>
      <c r="H213" s="26">
        <v>50</v>
      </c>
      <c r="I213" s="357">
        <v>60</v>
      </c>
      <c r="J213" s="449">
        <v>2021</v>
      </c>
      <c r="K213" s="33" t="s">
        <v>2263</v>
      </c>
      <c r="L213" s="21"/>
      <c r="M213" s="1007">
        <v>9785978008944</v>
      </c>
      <c r="N213" s="139"/>
      <c r="O213" s="249"/>
      <c r="P213" s="304"/>
    </row>
    <row r="214" spans="1:16" ht="14.4" x14ac:dyDescent="0.3">
      <c r="A214" s="32">
        <v>111</v>
      </c>
      <c r="B214" s="37" t="s">
        <v>1848</v>
      </c>
      <c r="C214" s="147" t="s">
        <v>1897</v>
      </c>
      <c r="D214" s="28" t="s">
        <v>1831</v>
      </c>
      <c r="E214" s="26">
        <v>32</v>
      </c>
      <c r="F214" s="26" t="s">
        <v>1761</v>
      </c>
      <c r="G214" s="26" t="s">
        <v>2045</v>
      </c>
      <c r="H214" s="26">
        <v>50</v>
      </c>
      <c r="I214" s="357">
        <v>60</v>
      </c>
      <c r="J214" s="449">
        <v>2022</v>
      </c>
      <c r="K214" s="33" t="s">
        <v>1806</v>
      </c>
      <c r="L214" s="21"/>
      <c r="M214" s="1007">
        <v>9785978004366</v>
      </c>
      <c r="N214" s="139"/>
      <c r="O214" s="249"/>
      <c r="P214" s="304"/>
    </row>
    <row r="215" spans="1:16" ht="14.4" x14ac:dyDescent="0.3">
      <c r="A215" s="32">
        <v>112</v>
      </c>
      <c r="B215" s="37" t="s">
        <v>1848</v>
      </c>
      <c r="C215" s="147" t="s">
        <v>2444</v>
      </c>
      <c r="D215" s="28" t="s">
        <v>1831</v>
      </c>
      <c r="E215" s="26">
        <v>32</v>
      </c>
      <c r="F215" s="26" t="s">
        <v>1761</v>
      </c>
      <c r="G215" s="26" t="s">
        <v>2045</v>
      </c>
      <c r="H215" s="26">
        <v>50</v>
      </c>
      <c r="I215" s="357">
        <v>60</v>
      </c>
      <c r="J215" s="449">
        <v>2021</v>
      </c>
      <c r="K215" s="33" t="s">
        <v>1807</v>
      </c>
      <c r="L215" s="21"/>
      <c r="M215" s="1007">
        <v>9785978004373</v>
      </c>
      <c r="N215" s="139"/>
      <c r="O215" s="249"/>
      <c r="P215" s="304"/>
    </row>
    <row r="216" spans="1:16" ht="24" x14ac:dyDescent="0.3">
      <c r="A216" s="32">
        <v>113</v>
      </c>
      <c r="B216" s="310" t="s">
        <v>1849</v>
      </c>
      <c r="C216" s="147" t="s">
        <v>1898</v>
      </c>
      <c r="D216" s="28" t="s">
        <v>1831</v>
      </c>
      <c r="E216" s="26">
        <v>32</v>
      </c>
      <c r="F216" s="26" t="s">
        <v>1761</v>
      </c>
      <c r="G216" s="26" t="s">
        <v>2045</v>
      </c>
      <c r="H216" s="26">
        <v>50</v>
      </c>
      <c r="I216" s="357">
        <v>60</v>
      </c>
      <c r="J216" s="328">
        <v>2022</v>
      </c>
      <c r="K216" s="33" t="s">
        <v>1779</v>
      </c>
      <c r="L216" s="20"/>
      <c r="M216" s="1007">
        <v>9785978002096</v>
      </c>
      <c r="N216" s="139"/>
      <c r="O216" s="246"/>
      <c r="P216" s="304"/>
    </row>
    <row r="217" spans="1:16" ht="24" x14ac:dyDescent="0.3">
      <c r="A217" s="32">
        <v>114</v>
      </c>
      <c r="B217" s="310" t="s">
        <v>1849</v>
      </c>
      <c r="C217" s="147" t="s">
        <v>1899</v>
      </c>
      <c r="D217" s="28" t="s">
        <v>1831</v>
      </c>
      <c r="E217" s="26">
        <v>32</v>
      </c>
      <c r="F217" s="26" t="s">
        <v>1761</v>
      </c>
      <c r="G217" s="26" t="s">
        <v>2045</v>
      </c>
      <c r="H217" s="26">
        <v>50</v>
      </c>
      <c r="I217" s="357">
        <v>60</v>
      </c>
      <c r="J217" s="328">
        <v>2022</v>
      </c>
      <c r="K217" s="33" t="s">
        <v>1780</v>
      </c>
      <c r="L217" s="21"/>
      <c r="M217" s="1007">
        <v>9785978002133</v>
      </c>
      <c r="N217" s="139"/>
      <c r="O217" s="246"/>
      <c r="P217" s="304"/>
    </row>
    <row r="218" spans="1:16" ht="24" x14ac:dyDescent="0.3">
      <c r="A218" s="32">
        <v>115</v>
      </c>
      <c r="B218" s="310" t="s">
        <v>1849</v>
      </c>
      <c r="C218" s="147" t="s">
        <v>1900</v>
      </c>
      <c r="D218" s="28" t="s">
        <v>1831</v>
      </c>
      <c r="E218" s="26">
        <v>32</v>
      </c>
      <c r="F218" s="26" t="s">
        <v>1761</v>
      </c>
      <c r="G218" s="26" t="s">
        <v>2045</v>
      </c>
      <c r="H218" s="26">
        <v>50</v>
      </c>
      <c r="I218" s="357">
        <v>60</v>
      </c>
      <c r="J218" s="328">
        <v>2022</v>
      </c>
      <c r="K218" s="33" t="s">
        <v>1781</v>
      </c>
      <c r="L218" s="20"/>
      <c r="M218" s="1007">
        <v>9785978002140</v>
      </c>
      <c r="N218" s="139"/>
      <c r="O218" s="246"/>
      <c r="P218" s="304"/>
    </row>
    <row r="219" spans="1:16" ht="14.4" x14ac:dyDescent="0.3">
      <c r="A219" s="32">
        <v>116</v>
      </c>
      <c r="B219" s="37" t="s">
        <v>1848</v>
      </c>
      <c r="C219" s="147" t="s">
        <v>1901</v>
      </c>
      <c r="D219" s="28" t="s">
        <v>1831</v>
      </c>
      <c r="E219" s="26">
        <v>32</v>
      </c>
      <c r="F219" s="26" t="s">
        <v>1761</v>
      </c>
      <c r="G219" s="26" t="s">
        <v>2045</v>
      </c>
      <c r="H219" s="26">
        <v>50</v>
      </c>
      <c r="I219" s="357">
        <v>60</v>
      </c>
      <c r="J219" s="328">
        <v>2021</v>
      </c>
      <c r="K219" s="33" t="s">
        <v>1813</v>
      </c>
      <c r="L219" s="21"/>
      <c r="M219" s="1007">
        <v>9785978005042</v>
      </c>
      <c r="N219" s="139"/>
      <c r="O219" s="249"/>
      <c r="P219" s="304"/>
    </row>
    <row r="220" spans="1:16" ht="14.4" x14ac:dyDescent="0.3">
      <c r="A220" s="48"/>
      <c r="B220" s="33"/>
      <c r="C220" s="147"/>
      <c r="D220" s="28"/>
      <c r="E220" s="26"/>
      <c r="F220" s="26"/>
      <c r="G220" s="26"/>
      <c r="H220" s="26"/>
      <c r="I220" s="29"/>
      <c r="J220" s="26"/>
      <c r="K220" s="33"/>
      <c r="L220" s="20"/>
      <c r="M220" s="1007"/>
      <c r="N220" s="139"/>
      <c r="O220" s="256"/>
      <c r="P220" s="304"/>
    </row>
    <row r="221" spans="1:16" ht="14.4" x14ac:dyDescent="0.3">
      <c r="A221" s="790" t="s">
        <v>2703</v>
      </c>
      <c r="B221" s="791"/>
      <c r="C221" s="791"/>
      <c r="D221" s="791"/>
      <c r="E221" s="791"/>
      <c r="F221" s="791"/>
      <c r="G221" s="791"/>
      <c r="H221" s="791"/>
      <c r="I221" s="791"/>
      <c r="J221" s="791"/>
      <c r="K221" s="792"/>
      <c r="L221" s="20"/>
      <c r="M221" s="1006"/>
      <c r="N221" s="139"/>
      <c r="O221" s="256"/>
      <c r="P221" s="304"/>
    </row>
    <row r="222" spans="1:16" ht="14.4" x14ac:dyDescent="0.3">
      <c r="A222" s="488">
        <v>1</v>
      </c>
      <c r="B222" s="488" t="s">
        <v>2706</v>
      </c>
      <c r="C222" s="486" t="s">
        <v>2704</v>
      </c>
      <c r="D222" s="487" t="s">
        <v>1831</v>
      </c>
      <c r="E222" s="488">
        <v>36</v>
      </c>
      <c r="F222" s="488" t="s">
        <v>1761</v>
      </c>
      <c r="G222" s="488" t="s">
        <v>2021</v>
      </c>
      <c r="H222" s="488">
        <v>50</v>
      </c>
      <c r="I222" s="489">
        <v>150</v>
      </c>
      <c r="J222" s="488">
        <v>2023</v>
      </c>
      <c r="K222" s="488" t="s">
        <v>2705</v>
      </c>
      <c r="L222" s="490"/>
      <c r="M222" s="1033">
        <v>978978015348</v>
      </c>
      <c r="N222" s="139"/>
      <c r="O222" s="256"/>
      <c r="P222" s="304"/>
    </row>
    <row r="223" spans="1:16" ht="14.4" x14ac:dyDescent="0.3">
      <c r="A223" s="50"/>
      <c r="B223" s="52"/>
      <c r="C223" s="151"/>
      <c r="D223" s="51"/>
      <c r="E223" s="52"/>
      <c r="F223" s="52"/>
      <c r="G223" s="52"/>
      <c r="H223" s="52"/>
      <c r="I223" s="53"/>
      <c r="J223" s="52"/>
      <c r="K223" s="52"/>
      <c r="L223" s="20"/>
      <c r="M223" s="1034"/>
      <c r="N223" s="139"/>
      <c r="O223" s="256"/>
      <c r="P223" s="304"/>
    </row>
    <row r="224" spans="1:16" ht="14.4" x14ac:dyDescent="0.3">
      <c r="A224" s="786" t="s">
        <v>2048</v>
      </c>
      <c r="B224" s="787"/>
      <c r="C224" s="787"/>
      <c r="D224" s="787"/>
      <c r="E224" s="787"/>
      <c r="F224" s="787"/>
      <c r="G224" s="787"/>
      <c r="H224" s="787"/>
      <c r="I224" s="787"/>
      <c r="J224" s="787"/>
      <c r="K224" s="788"/>
      <c r="L224" s="21"/>
      <c r="M224" s="1006"/>
      <c r="N224" s="139"/>
      <c r="O224" s="248"/>
      <c r="P224" s="304"/>
    </row>
    <row r="225" spans="1:16" ht="24" x14ac:dyDescent="0.3">
      <c r="A225" s="48">
        <v>1</v>
      </c>
      <c r="B225" s="42" t="s">
        <v>2049</v>
      </c>
      <c r="C225" s="146" t="s">
        <v>2050</v>
      </c>
      <c r="D225" s="28" t="s">
        <v>1831</v>
      </c>
      <c r="E225" s="26">
        <v>32</v>
      </c>
      <c r="F225" s="26" t="s">
        <v>1761</v>
      </c>
      <c r="G225" s="26" t="s">
        <v>2045</v>
      </c>
      <c r="H225" s="26">
        <v>80</v>
      </c>
      <c r="I225" s="358">
        <v>27</v>
      </c>
      <c r="J225" s="26">
        <v>2015</v>
      </c>
      <c r="K225" s="33" t="s">
        <v>2051</v>
      </c>
      <c r="L225" s="21"/>
      <c r="M225" s="1007">
        <v>9785978005905</v>
      </c>
      <c r="N225" s="139"/>
      <c r="O225" s="249"/>
      <c r="P225" s="304"/>
    </row>
    <row r="226" spans="1:16" ht="14.4" x14ac:dyDescent="0.3">
      <c r="A226" s="48"/>
      <c r="B226" s="16"/>
      <c r="C226" s="146"/>
      <c r="D226" s="28"/>
      <c r="E226" s="26"/>
      <c r="F226" s="26"/>
      <c r="G226" s="26"/>
      <c r="H226" s="26"/>
      <c r="I226" s="29"/>
      <c r="J226" s="26"/>
      <c r="K226" s="33"/>
      <c r="L226" s="20"/>
      <c r="M226" s="1007"/>
      <c r="N226" s="139"/>
      <c r="O226" s="257"/>
      <c r="P226" s="304"/>
    </row>
    <row r="227" spans="1:16" ht="14.4" x14ac:dyDescent="0.3">
      <c r="A227" s="786" t="s">
        <v>1904</v>
      </c>
      <c r="B227" s="787"/>
      <c r="C227" s="787"/>
      <c r="D227" s="787"/>
      <c r="E227" s="787"/>
      <c r="F227" s="787"/>
      <c r="G227" s="787"/>
      <c r="H227" s="787"/>
      <c r="I227" s="787"/>
      <c r="J227" s="787"/>
      <c r="K227" s="788"/>
      <c r="L227" s="20"/>
      <c r="M227" s="1006"/>
      <c r="N227" s="139"/>
      <c r="O227" s="248"/>
      <c r="P227" s="304"/>
    </row>
    <row r="228" spans="1:16" ht="14.4" x14ac:dyDescent="0.3">
      <c r="A228" s="504">
        <v>1</v>
      </c>
      <c r="B228" s="528" t="s">
        <v>1848</v>
      </c>
      <c r="C228" s="414" t="s">
        <v>2725</v>
      </c>
      <c r="D228" s="458" t="s">
        <v>1831</v>
      </c>
      <c r="E228" s="444">
        <v>80</v>
      </c>
      <c r="F228" s="444" t="s">
        <v>1761</v>
      </c>
      <c r="G228" s="444" t="s">
        <v>2045</v>
      </c>
      <c r="H228" s="444">
        <v>30</v>
      </c>
      <c r="I228" s="446">
        <v>150</v>
      </c>
      <c r="J228" s="685">
        <v>2023</v>
      </c>
      <c r="K228" s="444" t="s">
        <v>2726</v>
      </c>
      <c r="L228" s="458"/>
      <c r="M228" s="1026">
        <v>9785978015522</v>
      </c>
      <c r="N228" s="139"/>
      <c r="O228" s="248"/>
      <c r="P228" s="304"/>
    </row>
    <row r="229" spans="1:16" ht="14.4" x14ac:dyDescent="0.3">
      <c r="A229" s="55">
        <v>2</v>
      </c>
      <c r="B229" s="41" t="s">
        <v>1848</v>
      </c>
      <c r="C229" s="176" t="s">
        <v>1763</v>
      </c>
      <c r="D229" s="21" t="s">
        <v>1831</v>
      </c>
      <c r="E229" s="24">
        <v>96</v>
      </c>
      <c r="F229" s="24" t="s">
        <v>1761</v>
      </c>
      <c r="G229" s="24" t="s">
        <v>2045</v>
      </c>
      <c r="H229" s="24">
        <v>20</v>
      </c>
      <c r="I229" s="446">
        <v>184</v>
      </c>
      <c r="J229" s="685">
        <v>2022</v>
      </c>
      <c r="K229" s="444" t="s">
        <v>1764</v>
      </c>
      <c r="L229" s="21"/>
      <c r="M229" s="1026">
        <v>9785978012309</v>
      </c>
      <c r="N229" s="139"/>
      <c r="O229" s="258"/>
      <c r="P229" s="304"/>
    </row>
    <row r="230" spans="1:16" ht="34.200000000000003" x14ac:dyDescent="0.3">
      <c r="A230" s="504">
        <v>3</v>
      </c>
      <c r="B230" s="529" t="s">
        <v>2654</v>
      </c>
      <c r="C230" s="530" t="s">
        <v>2653</v>
      </c>
      <c r="D230" s="458" t="s">
        <v>1831</v>
      </c>
      <c r="E230" s="444">
        <v>80</v>
      </c>
      <c r="F230" s="444" t="s">
        <v>1761</v>
      </c>
      <c r="G230" s="444" t="s">
        <v>2045</v>
      </c>
      <c r="H230" s="444">
        <v>30</v>
      </c>
      <c r="I230" s="446">
        <v>124</v>
      </c>
      <c r="J230" s="685">
        <v>2023</v>
      </c>
      <c r="K230" s="444" t="s">
        <v>2655</v>
      </c>
      <c r="L230" s="458"/>
      <c r="M230" s="1026">
        <v>9785978015133</v>
      </c>
      <c r="N230" s="139"/>
      <c r="O230" s="258"/>
      <c r="P230" s="304"/>
    </row>
    <row r="231" spans="1:16" ht="14.4" x14ac:dyDescent="0.3">
      <c r="A231" s="55">
        <v>4</v>
      </c>
      <c r="B231" s="41" t="s">
        <v>1968</v>
      </c>
      <c r="C231" s="218" t="s">
        <v>2054</v>
      </c>
      <c r="D231" s="21" t="s">
        <v>1831</v>
      </c>
      <c r="E231" s="24">
        <v>48</v>
      </c>
      <c r="F231" s="24" t="s">
        <v>1761</v>
      </c>
      <c r="G231" s="24" t="s">
        <v>2045</v>
      </c>
      <c r="H231" s="24">
        <v>50</v>
      </c>
      <c r="I231" s="446">
        <v>121</v>
      </c>
      <c r="J231" s="685">
        <v>2021</v>
      </c>
      <c r="K231" s="444" t="s">
        <v>311</v>
      </c>
      <c r="L231" s="21"/>
      <c r="M231" s="1026">
        <v>9785978008852</v>
      </c>
      <c r="N231" s="139"/>
      <c r="O231" s="258"/>
      <c r="P231" s="304"/>
    </row>
    <row r="232" spans="1:16" ht="14.4" x14ac:dyDescent="0.3">
      <c r="A232" s="504">
        <v>5</v>
      </c>
      <c r="B232" s="35" t="s">
        <v>1968</v>
      </c>
      <c r="C232" s="145" t="s">
        <v>2074</v>
      </c>
      <c r="D232" s="21" t="s">
        <v>1831</v>
      </c>
      <c r="E232" s="56">
        <v>32</v>
      </c>
      <c r="F232" s="24" t="s">
        <v>1761</v>
      </c>
      <c r="G232" s="24" t="s">
        <v>2045</v>
      </c>
      <c r="H232" s="24">
        <v>50</v>
      </c>
      <c r="I232" s="446">
        <v>95</v>
      </c>
      <c r="J232" s="677">
        <v>2024</v>
      </c>
      <c r="K232" s="676" t="s">
        <v>2879</v>
      </c>
      <c r="L232" s="21"/>
      <c r="M232" s="1035">
        <v>9785978008258</v>
      </c>
      <c r="N232" s="139"/>
      <c r="O232" s="258"/>
      <c r="P232" s="304"/>
    </row>
    <row r="233" spans="1:16" ht="14.4" x14ac:dyDescent="0.3">
      <c r="A233" s="55">
        <v>6</v>
      </c>
      <c r="B233" s="36" t="s">
        <v>1848</v>
      </c>
      <c r="C233" s="168" t="s">
        <v>1902</v>
      </c>
      <c r="D233" s="21" t="s">
        <v>1831</v>
      </c>
      <c r="E233" s="57">
        <v>48</v>
      </c>
      <c r="F233" s="58" t="s">
        <v>1761</v>
      </c>
      <c r="G233" s="24" t="s">
        <v>2045</v>
      </c>
      <c r="H233" s="24">
        <v>50</v>
      </c>
      <c r="I233" s="446">
        <v>121</v>
      </c>
      <c r="J233" s="685">
        <v>2020</v>
      </c>
      <c r="K233" s="444" t="s">
        <v>2088</v>
      </c>
      <c r="L233" s="20"/>
      <c r="M233" s="1026">
        <v>9785978008401</v>
      </c>
      <c r="N233" s="139"/>
      <c r="O233" s="258"/>
      <c r="P233" s="304"/>
    </row>
    <row r="234" spans="1:16" ht="14.4" x14ac:dyDescent="0.3">
      <c r="A234" s="504">
        <v>7</v>
      </c>
      <c r="B234" s="36" t="s">
        <v>1848</v>
      </c>
      <c r="C234" s="414" t="s">
        <v>2854</v>
      </c>
      <c r="D234" s="458" t="s">
        <v>1831</v>
      </c>
      <c r="E234" s="576">
        <v>32</v>
      </c>
      <c r="F234" s="444" t="s">
        <v>1761</v>
      </c>
      <c r="G234" s="444" t="s">
        <v>2045</v>
      </c>
      <c r="H234" s="444">
        <v>50</v>
      </c>
      <c r="I234" s="446">
        <v>95</v>
      </c>
      <c r="J234" s="685">
        <v>2024</v>
      </c>
      <c r="K234" s="444" t="s">
        <v>2855</v>
      </c>
      <c r="L234" s="458"/>
      <c r="M234" s="1026">
        <v>9785978015997</v>
      </c>
      <c r="N234" s="139"/>
      <c r="O234" s="258"/>
      <c r="P234" s="304"/>
    </row>
    <row r="235" spans="1:16" ht="14.4" x14ac:dyDescent="0.3">
      <c r="A235" s="55">
        <v>8</v>
      </c>
      <c r="B235" s="36" t="s">
        <v>1848</v>
      </c>
      <c r="C235" s="414" t="s">
        <v>2856</v>
      </c>
      <c r="D235" s="458" t="s">
        <v>1831</v>
      </c>
      <c r="E235" s="576">
        <v>32</v>
      </c>
      <c r="F235" s="444" t="s">
        <v>1761</v>
      </c>
      <c r="G235" s="444" t="s">
        <v>2045</v>
      </c>
      <c r="H235" s="444">
        <v>50</v>
      </c>
      <c r="I235" s="446">
        <v>95</v>
      </c>
      <c r="J235" s="685">
        <v>2024</v>
      </c>
      <c r="K235" s="444" t="s">
        <v>2857</v>
      </c>
      <c r="L235" s="458"/>
      <c r="M235" s="1026">
        <v>9785978016000</v>
      </c>
      <c r="N235" s="139"/>
      <c r="O235" s="258"/>
      <c r="P235" s="304"/>
    </row>
    <row r="236" spans="1:16" ht="14.4" x14ac:dyDescent="0.3">
      <c r="A236" s="504">
        <v>9</v>
      </c>
      <c r="B236" s="36" t="s">
        <v>1848</v>
      </c>
      <c r="C236" s="414" t="s">
        <v>2858</v>
      </c>
      <c r="D236" s="458" t="s">
        <v>1831</v>
      </c>
      <c r="E236" s="576">
        <v>32</v>
      </c>
      <c r="F236" s="444" t="s">
        <v>1761</v>
      </c>
      <c r="G236" s="444" t="s">
        <v>2045</v>
      </c>
      <c r="H236" s="444">
        <v>50</v>
      </c>
      <c r="I236" s="446">
        <v>95</v>
      </c>
      <c r="J236" s="685">
        <v>2024</v>
      </c>
      <c r="K236" s="444" t="s">
        <v>2859</v>
      </c>
      <c r="L236" s="458"/>
      <c r="M236" s="1026">
        <v>9785978016017</v>
      </c>
      <c r="N236" s="139"/>
      <c r="O236" s="258"/>
      <c r="P236" s="304"/>
    </row>
    <row r="237" spans="1:16" ht="14.4" x14ac:dyDescent="0.3">
      <c r="A237" s="55">
        <v>10</v>
      </c>
      <c r="B237" s="36" t="s">
        <v>1848</v>
      </c>
      <c r="C237" s="414" t="s">
        <v>2860</v>
      </c>
      <c r="D237" s="458" t="s">
        <v>1831</v>
      </c>
      <c r="E237" s="576">
        <v>32</v>
      </c>
      <c r="F237" s="444" t="s">
        <v>1761</v>
      </c>
      <c r="G237" s="444" t="s">
        <v>2045</v>
      </c>
      <c r="H237" s="444">
        <v>50</v>
      </c>
      <c r="I237" s="446">
        <v>95</v>
      </c>
      <c r="J237" s="685">
        <v>2024</v>
      </c>
      <c r="K237" s="444" t="s">
        <v>2861</v>
      </c>
      <c r="L237" s="458"/>
      <c r="M237" s="1026">
        <v>9785978016024</v>
      </c>
      <c r="N237" s="139"/>
      <c r="O237" s="258"/>
      <c r="P237" s="304"/>
    </row>
    <row r="238" spans="1:16" ht="24" x14ac:dyDescent="0.3">
      <c r="A238" s="504">
        <v>11</v>
      </c>
      <c r="B238" s="577" t="s">
        <v>2942</v>
      </c>
      <c r="C238" s="578" t="s">
        <v>2976</v>
      </c>
      <c r="D238" s="458" t="s">
        <v>1831</v>
      </c>
      <c r="E238" s="576">
        <v>32</v>
      </c>
      <c r="F238" s="444" t="s">
        <v>1761</v>
      </c>
      <c r="G238" s="444" t="s">
        <v>2045</v>
      </c>
      <c r="H238" s="444">
        <v>50</v>
      </c>
      <c r="I238" s="446">
        <v>95</v>
      </c>
      <c r="J238" s="685">
        <v>2024</v>
      </c>
      <c r="K238" s="444" t="s">
        <v>2937</v>
      </c>
      <c r="L238" s="458"/>
      <c r="M238" s="1026">
        <v>9785978016352</v>
      </c>
      <c r="N238" s="139"/>
      <c r="O238" s="258"/>
      <c r="P238" s="304"/>
    </row>
    <row r="239" spans="1:16" ht="24" x14ac:dyDescent="0.3">
      <c r="A239" s="55">
        <v>12</v>
      </c>
      <c r="B239" s="577" t="s">
        <v>2942</v>
      </c>
      <c r="C239" s="578" t="s">
        <v>2938</v>
      </c>
      <c r="D239" s="458" t="s">
        <v>1831</v>
      </c>
      <c r="E239" s="576">
        <v>32</v>
      </c>
      <c r="F239" s="444" t="s">
        <v>1761</v>
      </c>
      <c r="G239" s="444" t="s">
        <v>2045</v>
      </c>
      <c r="H239" s="444">
        <v>50</v>
      </c>
      <c r="I239" s="446">
        <v>95</v>
      </c>
      <c r="J239" s="685">
        <v>2024</v>
      </c>
      <c r="K239" s="444" t="s">
        <v>2939</v>
      </c>
      <c r="L239" s="458"/>
      <c r="M239" s="1026">
        <v>9785978016369</v>
      </c>
      <c r="N239" s="139"/>
      <c r="O239" s="258"/>
      <c r="P239" s="304"/>
    </row>
    <row r="240" spans="1:16" ht="24" x14ac:dyDescent="0.3">
      <c r="A240" s="504">
        <v>13</v>
      </c>
      <c r="B240" s="577" t="s">
        <v>2942</v>
      </c>
      <c r="C240" s="578" t="s">
        <v>2940</v>
      </c>
      <c r="D240" s="458" t="s">
        <v>1831</v>
      </c>
      <c r="E240" s="576">
        <v>32</v>
      </c>
      <c r="F240" s="444" t="s">
        <v>1761</v>
      </c>
      <c r="G240" s="444" t="s">
        <v>2045</v>
      </c>
      <c r="H240" s="444">
        <v>50</v>
      </c>
      <c r="I240" s="446">
        <v>95</v>
      </c>
      <c r="J240" s="685">
        <v>2024</v>
      </c>
      <c r="K240" s="444" t="s">
        <v>2941</v>
      </c>
      <c r="L240" s="458"/>
      <c r="M240" s="1026">
        <v>9785978016376</v>
      </c>
      <c r="N240" s="139"/>
      <c r="O240" s="258"/>
      <c r="P240" s="304"/>
    </row>
    <row r="241" spans="1:16" ht="14.4" x14ac:dyDescent="0.3">
      <c r="A241" s="504">
        <v>14</v>
      </c>
      <c r="B241" s="41" t="s">
        <v>1848</v>
      </c>
      <c r="C241" s="168" t="s">
        <v>2218</v>
      </c>
      <c r="D241" s="21" t="s">
        <v>1831</v>
      </c>
      <c r="E241" s="24">
        <v>80</v>
      </c>
      <c r="F241" s="24" t="s">
        <v>1761</v>
      </c>
      <c r="G241" s="24" t="s">
        <v>2045</v>
      </c>
      <c r="H241" s="24">
        <v>30</v>
      </c>
      <c r="I241" s="446">
        <v>171</v>
      </c>
      <c r="J241" s="685">
        <v>2022</v>
      </c>
      <c r="K241" s="444" t="s">
        <v>2219</v>
      </c>
      <c r="L241" s="21"/>
      <c r="M241" s="1026">
        <v>9785978009361</v>
      </c>
      <c r="N241" s="139"/>
      <c r="O241" s="258"/>
      <c r="P241" s="304"/>
    </row>
    <row r="242" spans="1:16" ht="14.4" x14ac:dyDescent="0.3">
      <c r="A242" s="55">
        <v>15</v>
      </c>
      <c r="B242" s="36" t="s">
        <v>1848</v>
      </c>
      <c r="C242" s="168" t="s">
        <v>2192</v>
      </c>
      <c r="D242" s="21" t="s">
        <v>1831</v>
      </c>
      <c r="E242" s="24">
        <v>64</v>
      </c>
      <c r="F242" s="24" t="s">
        <v>1761</v>
      </c>
      <c r="G242" s="24" t="s">
        <v>2045</v>
      </c>
      <c r="H242" s="24">
        <v>40</v>
      </c>
      <c r="I242" s="446">
        <v>112</v>
      </c>
      <c r="J242" s="685">
        <v>2021</v>
      </c>
      <c r="K242" s="444" t="s">
        <v>2191</v>
      </c>
      <c r="L242" s="20"/>
      <c r="M242" s="1026">
        <v>9785978009095</v>
      </c>
      <c r="N242" s="139"/>
      <c r="O242" s="258"/>
      <c r="P242" s="304"/>
    </row>
    <row r="243" spans="1:16" ht="24" x14ac:dyDescent="0.3">
      <c r="A243" s="504">
        <v>16</v>
      </c>
      <c r="B243" s="36" t="s">
        <v>1848</v>
      </c>
      <c r="C243" s="168" t="s">
        <v>2159</v>
      </c>
      <c r="D243" s="21" t="s">
        <v>1831</v>
      </c>
      <c r="E243" s="24">
        <v>40</v>
      </c>
      <c r="F243" s="24" t="s">
        <v>1761</v>
      </c>
      <c r="G243" s="24" t="s">
        <v>2045</v>
      </c>
      <c r="H243" s="24">
        <v>50</v>
      </c>
      <c r="I243" s="446">
        <v>95</v>
      </c>
      <c r="J243" s="685">
        <v>2021</v>
      </c>
      <c r="K243" s="444" t="s">
        <v>2158</v>
      </c>
      <c r="L243" s="21"/>
      <c r="M243" s="1026">
        <v>9785978009088</v>
      </c>
      <c r="N243" s="139"/>
      <c r="O243" s="258"/>
      <c r="P243" s="304"/>
    </row>
    <row r="244" spans="1:16" ht="14.4" x14ac:dyDescent="0.3">
      <c r="A244" s="55">
        <v>17</v>
      </c>
      <c r="B244" s="36" t="s">
        <v>2134</v>
      </c>
      <c r="C244" s="168" t="s">
        <v>2143</v>
      </c>
      <c r="D244" s="21" t="s">
        <v>1831</v>
      </c>
      <c r="E244" s="57">
        <v>48</v>
      </c>
      <c r="F244" s="58" t="s">
        <v>1761</v>
      </c>
      <c r="G244" s="24" t="s">
        <v>2045</v>
      </c>
      <c r="H244" s="24">
        <v>50</v>
      </c>
      <c r="I244" s="446">
        <v>121</v>
      </c>
      <c r="J244" s="685">
        <v>2021</v>
      </c>
      <c r="K244" s="444" t="s">
        <v>2136</v>
      </c>
      <c r="L244" s="20"/>
      <c r="M244" s="1026">
        <v>9785978008760</v>
      </c>
      <c r="N244" s="139"/>
      <c r="O244" s="258"/>
      <c r="P244" s="304"/>
    </row>
    <row r="245" spans="1:16" ht="24" x14ac:dyDescent="0.3">
      <c r="A245" s="504">
        <v>18</v>
      </c>
      <c r="B245" s="36" t="s">
        <v>1848</v>
      </c>
      <c r="C245" s="168" t="s">
        <v>2092</v>
      </c>
      <c r="D245" s="21" t="s">
        <v>1831</v>
      </c>
      <c r="E245" s="57">
        <v>80</v>
      </c>
      <c r="F245" s="58" t="s">
        <v>1761</v>
      </c>
      <c r="G245" s="24" t="s">
        <v>2045</v>
      </c>
      <c r="H245" s="57">
        <v>30</v>
      </c>
      <c r="I245" s="446">
        <v>165</v>
      </c>
      <c r="J245" s="685">
        <v>2021</v>
      </c>
      <c r="K245" s="444" t="s">
        <v>2089</v>
      </c>
      <c r="L245" s="21"/>
      <c r="M245" s="1026">
        <v>9785978008449</v>
      </c>
      <c r="N245" s="139"/>
      <c r="O245" s="258"/>
      <c r="P245" s="304"/>
    </row>
    <row r="246" spans="1:16" ht="14.4" x14ac:dyDescent="0.3">
      <c r="A246" s="55">
        <v>19</v>
      </c>
      <c r="B246" s="41" t="s">
        <v>1848</v>
      </c>
      <c r="C246" s="168" t="s">
        <v>2160</v>
      </c>
      <c r="D246" s="21" t="s">
        <v>1831</v>
      </c>
      <c r="E246" s="24">
        <v>80</v>
      </c>
      <c r="F246" s="24" t="s">
        <v>1761</v>
      </c>
      <c r="G246" s="24" t="s">
        <v>2045</v>
      </c>
      <c r="H246" s="24">
        <v>30</v>
      </c>
      <c r="I246" s="446">
        <v>165</v>
      </c>
      <c r="J246" s="685">
        <v>2021</v>
      </c>
      <c r="K246" s="444" t="s">
        <v>2156</v>
      </c>
      <c r="L246" s="20"/>
      <c r="M246" s="1026">
        <v>9785978009064</v>
      </c>
      <c r="N246" s="139"/>
      <c r="O246" s="258"/>
      <c r="P246" s="304"/>
    </row>
    <row r="247" spans="1:16" ht="14.4" x14ac:dyDescent="0.3">
      <c r="A247" s="504">
        <v>20</v>
      </c>
      <c r="B247" s="36" t="s">
        <v>1848</v>
      </c>
      <c r="C247" s="168" t="s">
        <v>2459</v>
      </c>
      <c r="D247" s="21" t="s">
        <v>1831</v>
      </c>
      <c r="E247" s="57">
        <v>48</v>
      </c>
      <c r="F247" s="58" t="s">
        <v>1761</v>
      </c>
      <c r="G247" s="24" t="s">
        <v>2045</v>
      </c>
      <c r="H247" s="24">
        <v>50</v>
      </c>
      <c r="I247" s="446">
        <v>121</v>
      </c>
      <c r="J247" s="685">
        <v>2021</v>
      </c>
      <c r="K247" s="444" t="s">
        <v>2285</v>
      </c>
      <c r="L247" s="21"/>
      <c r="M247" s="1026">
        <v>9785978008807</v>
      </c>
      <c r="N247" s="139"/>
      <c r="O247" s="258"/>
      <c r="P247" s="304"/>
    </row>
    <row r="248" spans="1:16" ht="14.4" x14ac:dyDescent="0.3">
      <c r="A248" s="55">
        <v>21</v>
      </c>
      <c r="B248" s="36" t="s">
        <v>1848</v>
      </c>
      <c r="C248" s="168" t="s">
        <v>2093</v>
      </c>
      <c r="D248" s="21" t="s">
        <v>1831</v>
      </c>
      <c r="E248" s="57">
        <v>48</v>
      </c>
      <c r="F248" s="58" t="s">
        <v>1761</v>
      </c>
      <c r="G248" s="24" t="s">
        <v>2045</v>
      </c>
      <c r="H248" s="24">
        <v>50</v>
      </c>
      <c r="I248" s="446">
        <v>121</v>
      </c>
      <c r="J248" s="685">
        <v>2020</v>
      </c>
      <c r="K248" s="444" t="s">
        <v>2253</v>
      </c>
      <c r="L248" s="20"/>
      <c r="M248" s="1026">
        <v>9785978008814</v>
      </c>
      <c r="N248" s="139"/>
      <c r="O248" s="258"/>
      <c r="P248" s="304"/>
    </row>
    <row r="249" spans="1:16" ht="14.4" x14ac:dyDescent="0.3">
      <c r="A249" s="504">
        <v>22</v>
      </c>
      <c r="B249" s="36" t="s">
        <v>1848</v>
      </c>
      <c r="C249" s="168" t="s">
        <v>2256</v>
      </c>
      <c r="D249" s="21" t="s">
        <v>1831</v>
      </c>
      <c r="E249" s="24">
        <v>40</v>
      </c>
      <c r="F249" s="24" t="s">
        <v>1761</v>
      </c>
      <c r="G249" s="24" t="s">
        <v>2045</v>
      </c>
      <c r="H249" s="24">
        <v>50</v>
      </c>
      <c r="I249" s="446">
        <v>95</v>
      </c>
      <c r="J249" s="685">
        <v>2021</v>
      </c>
      <c r="K249" s="444" t="s">
        <v>2157</v>
      </c>
      <c r="L249" s="21"/>
      <c r="M249" s="1026">
        <v>9785978009071</v>
      </c>
      <c r="N249" s="139"/>
      <c r="O249" s="258"/>
      <c r="P249" s="304"/>
    </row>
    <row r="250" spans="1:16" ht="14.4" x14ac:dyDescent="0.3">
      <c r="A250" s="55">
        <v>23</v>
      </c>
      <c r="B250" s="36" t="s">
        <v>1848</v>
      </c>
      <c r="C250" s="168" t="s">
        <v>2094</v>
      </c>
      <c r="D250" s="21" t="s">
        <v>1831</v>
      </c>
      <c r="E250" s="57">
        <v>64</v>
      </c>
      <c r="F250" s="58" t="s">
        <v>1761</v>
      </c>
      <c r="G250" s="24" t="s">
        <v>2045</v>
      </c>
      <c r="H250" s="57">
        <v>40</v>
      </c>
      <c r="I250" s="446">
        <v>151</v>
      </c>
      <c r="J250" s="685">
        <v>2025</v>
      </c>
      <c r="K250" s="444" t="s">
        <v>2090</v>
      </c>
      <c r="L250" s="20"/>
      <c r="M250" s="1026">
        <v>9785978008418</v>
      </c>
      <c r="N250" s="139"/>
      <c r="O250" s="258"/>
      <c r="P250" s="304"/>
    </row>
    <row r="251" spans="1:16" ht="14.4" x14ac:dyDescent="0.3">
      <c r="A251" s="504">
        <v>24</v>
      </c>
      <c r="B251" s="41" t="s">
        <v>1848</v>
      </c>
      <c r="C251" s="168" t="s">
        <v>2258</v>
      </c>
      <c r="D251" s="21" t="s">
        <v>1831</v>
      </c>
      <c r="E251" s="24">
        <v>40</v>
      </c>
      <c r="F251" s="24" t="s">
        <v>1761</v>
      </c>
      <c r="G251" s="24" t="s">
        <v>2045</v>
      </c>
      <c r="H251" s="24">
        <v>50</v>
      </c>
      <c r="I251" s="446">
        <v>101</v>
      </c>
      <c r="J251" s="685">
        <v>2021</v>
      </c>
      <c r="K251" s="444" t="s">
        <v>2257</v>
      </c>
      <c r="L251" s="21"/>
      <c r="M251" s="1026">
        <v>9785978010138</v>
      </c>
      <c r="N251" s="139"/>
      <c r="O251" s="258"/>
      <c r="P251" s="304"/>
    </row>
    <row r="252" spans="1:16" ht="24" x14ac:dyDescent="0.3">
      <c r="A252" s="55">
        <v>25</v>
      </c>
      <c r="B252" s="41" t="s">
        <v>1848</v>
      </c>
      <c r="C252" s="168" t="s">
        <v>2006</v>
      </c>
      <c r="D252" s="21" t="s">
        <v>1831</v>
      </c>
      <c r="E252" s="24">
        <v>40</v>
      </c>
      <c r="F252" s="24" t="s">
        <v>1761</v>
      </c>
      <c r="G252" s="24" t="s">
        <v>2045</v>
      </c>
      <c r="H252" s="24">
        <v>50</v>
      </c>
      <c r="I252" s="446">
        <v>101</v>
      </c>
      <c r="J252" s="686">
        <v>2021</v>
      </c>
      <c r="K252" s="444" t="s">
        <v>2287</v>
      </c>
      <c r="L252" s="20"/>
      <c r="M252" s="1026">
        <v>9785978008838</v>
      </c>
      <c r="N252" s="139"/>
      <c r="O252" s="258"/>
      <c r="P252" s="304"/>
    </row>
    <row r="253" spans="1:16" ht="24" x14ac:dyDescent="0.3">
      <c r="A253" s="504">
        <v>26</v>
      </c>
      <c r="B253" s="41" t="s">
        <v>1848</v>
      </c>
      <c r="C253" s="168" t="s">
        <v>2069</v>
      </c>
      <c r="D253" s="21" t="s">
        <v>1831</v>
      </c>
      <c r="E253" s="24">
        <v>40</v>
      </c>
      <c r="F253" s="24" t="s">
        <v>1761</v>
      </c>
      <c r="G253" s="24" t="s">
        <v>2045</v>
      </c>
      <c r="H253" s="24">
        <v>50</v>
      </c>
      <c r="I253" s="446">
        <v>101</v>
      </c>
      <c r="J253" s="686">
        <v>2020</v>
      </c>
      <c r="K253" s="444" t="s">
        <v>2299</v>
      </c>
      <c r="L253" s="21"/>
      <c r="M253" s="1026">
        <v>9785978008821</v>
      </c>
      <c r="N253" s="139"/>
      <c r="O253" s="258"/>
      <c r="P253" s="304"/>
    </row>
    <row r="254" spans="1:16" ht="14.4" x14ac:dyDescent="0.3">
      <c r="A254" s="55">
        <v>27</v>
      </c>
      <c r="B254" s="35" t="s">
        <v>1968</v>
      </c>
      <c r="C254" s="145" t="s">
        <v>2875</v>
      </c>
      <c r="D254" s="21" t="s">
        <v>1831</v>
      </c>
      <c r="E254" s="24">
        <v>32</v>
      </c>
      <c r="F254" s="24" t="s">
        <v>1761</v>
      </c>
      <c r="G254" s="24" t="s">
        <v>2045</v>
      </c>
      <c r="H254" s="24">
        <v>50</v>
      </c>
      <c r="I254" s="446">
        <v>95</v>
      </c>
      <c r="J254" s="677">
        <v>2024</v>
      </c>
      <c r="K254" s="444" t="s">
        <v>2876</v>
      </c>
      <c r="L254" s="20"/>
      <c r="M254" s="1026">
        <v>9785978008203</v>
      </c>
      <c r="N254" s="139"/>
      <c r="O254" s="258"/>
      <c r="P254" s="304"/>
    </row>
    <row r="255" spans="1:16" ht="14.4" x14ac:dyDescent="0.3">
      <c r="A255" s="504">
        <v>28</v>
      </c>
      <c r="B255" s="35" t="s">
        <v>1968</v>
      </c>
      <c r="C255" s="145" t="s">
        <v>2877</v>
      </c>
      <c r="D255" s="21" t="s">
        <v>1831</v>
      </c>
      <c r="E255" s="24">
        <v>32</v>
      </c>
      <c r="F255" s="24" t="s">
        <v>1761</v>
      </c>
      <c r="G255" s="24" t="s">
        <v>2045</v>
      </c>
      <c r="H255" s="24">
        <v>50</v>
      </c>
      <c r="I255" s="446">
        <v>95</v>
      </c>
      <c r="J255" s="677">
        <v>2024</v>
      </c>
      <c r="K255" s="444" t="s">
        <v>2878</v>
      </c>
      <c r="L255" s="21"/>
      <c r="M255" s="1026">
        <v>9785978007916</v>
      </c>
      <c r="N255" s="139"/>
      <c r="O255" s="258"/>
      <c r="P255" s="304"/>
    </row>
    <row r="256" spans="1:16" ht="14.4" x14ac:dyDescent="0.3">
      <c r="A256" s="55">
        <v>29</v>
      </c>
      <c r="B256" s="41" t="s">
        <v>2134</v>
      </c>
      <c r="C256" s="168" t="s">
        <v>2144</v>
      </c>
      <c r="D256" s="21" t="s">
        <v>1831</v>
      </c>
      <c r="E256" s="57">
        <v>48</v>
      </c>
      <c r="F256" s="58" t="s">
        <v>1761</v>
      </c>
      <c r="G256" s="24" t="s">
        <v>2045</v>
      </c>
      <c r="H256" s="24">
        <v>50</v>
      </c>
      <c r="I256" s="446">
        <v>121</v>
      </c>
      <c r="J256" s="685">
        <v>2017</v>
      </c>
      <c r="K256" s="444" t="s">
        <v>2135</v>
      </c>
      <c r="L256" s="21"/>
      <c r="M256" s="1026">
        <v>9785978008777</v>
      </c>
      <c r="N256" s="139"/>
      <c r="O256" s="258"/>
      <c r="P256" s="304"/>
    </row>
    <row r="257" spans="1:16" ht="14.4" x14ac:dyDescent="0.3">
      <c r="A257" s="504">
        <v>30</v>
      </c>
      <c r="B257" s="36" t="s">
        <v>1848</v>
      </c>
      <c r="C257" s="168" t="s">
        <v>2237</v>
      </c>
      <c r="D257" s="21" t="s">
        <v>1831</v>
      </c>
      <c r="E257" s="24">
        <v>40</v>
      </c>
      <c r="F257" s="24" t="s">
        <v>1761</v>
      </c>
      <c r="G257" s="24" t="s">
        <v>2045</v>
      </c>
      <c r="H257" s="24">
        <v>50</v>
      </c>
      <c r="I257" s="446">
        <v>101</v>
      </c>
      <c r="J257" s="686">
        <v>2020</v>
      </c>
      <c r="K257" s="444" t="s">
        <v>2235</v>
      </c>
      <c r="L257" s="20"/>
      <c r="M257" s="1026">
        <v>9785978010121</v>
      </c>
      <c r="N257" s="139"/>
      <c r="O257" s="258"/>
      <c r="P257" s="304"/>
    </row>
    <row r="258" spans="1:16" ht="14.4" x14ac:dyDescent="0.3">
      <c r="A258" s="55">
        <v>31</v>
      </c>
      <c r="B258" s="36" t="s">
        <v>1848</v>
      </c>
      <c r="C258" s="168" t="s">
        <v>2238</v>
      </c>
      <c r="D258" s="21" t="s">
        <v>1831</v>
      </c>
      <c r="E258" s="24">
        <v>48</v>
      </c>
      <c r="F258" s="24" t="s">
        <v>1761</v>
      </c>
      <c r="G258" s="24" t="s">
        <v>2045</v>
      </c>
      <c r="H258" s="24">
        <v>50</v>
      </c>
      <c r="I258" s="446">
        <v>121</v>
      </c>
      <c r="J258" s="686">
        <v>2021</v>
      </c>
      <c r="K258" s="444" t="s">
        <v>2236</v>
      </c>
      <c r="L258" s="21"/>
      <c r="M258" s="1026">
        <v>9785978010114</v>
      </c>
      <c r="N258" s="139"/>
      <c r="O258" s="258"/>
      <c r="P258" s="304"/>
    </row>
    <row r="259" spans="1:16" ht="14.4" x14ac:dyDescent="0.3">
      <c r="A259" s="504">
        <v>32</v>
      </c>
      <c r="B259" s="36" t="s">
        <v>1849</v>
      </c>
      <c r="C259" s="168" t="s">
        <v>1905</v>
      </c>
      <c r="D259" s="21" t="s">
        <v>1831</v>
      </c>
      <c r="E259" s="24">
        <v>80</v>
      </c>
      <c r="F259" s="24" t="s">
        <v>1761</v>
      </c>
      <c r="G259" s="24" t="s">
        <v>2045</v>
      </c>
      <c r="H259" s="24">
        <v>30</v>
      </c>
      <c r="I259" s="446">
        <v>184</v>
      </c>
      <c r="J259" s="685">
        <v>2025</v>
      </c>
      <c r="K259" s="444" t="s">
        <v>1826</v>
      </c>
      <c r="L259" s="21"/>
      <c r="M259" s="1026">
        <v>9785978006612</v>
      </c>
      <c r="N259" s="139"/>
      <c r="O259" s="258"/>
      <c r="P259" s="304"/>
    </row>
    <row r="260" spans="1:16" ht="14.4" x14ac:dyDescent="0.3">
      <c r="A260" s="55">
        <v>33</v>
      </c>
      <c r="B260" s="36" t="s">
        <v>1849</v>
      </c>
      <c r="C260" s="168" t="s">
        <v>1906</v>
      </c>
      <c r="D260" s="21" t="s">
        <v>1831</v>
      </c>
      <c r="E260" s="36">
        <v>80</v>
      </c>
      <c r="F260" s="58" t="s">
        <v>1761</v>
      </c>
      <c r="G260" s="24" t="s">
        <v>2045</v>
      </c>
      <c r="H260" s="59">
        <v>30</v>
      </c>
      <c r="I260" s="446">
        <v>176</v>
      </c>
      <c r="J260" s="687">
        <v>2025</v>
      </c>
      <c r="K260" s="444" t="s">
        <v>1825</v>
      </c>
      <c r="L260" s="20"/>
      <c r="M260" s="1026">
        <v>9785978006605</v>
      </c>
      <c r="N260" s="72"/>
      <c r="O260" s="258"/>
      <c r="P260" s="304"/>
    </row>
    <row r="261" spans="1:16" ht="14.4" x14ac:dyDescent="0.3">
      <c r="A261" s="504">
        <v>34</v>
      </c>
      <c r="B261" s="36" t="s">
        <v>304</v>
      </c>
      <c r="C261" s="416" t="s">
        <v>3033</v>
      </c>
      <c r="D261" s="458" t="s">
        <v>1831</v>
      </c>
      <c r="E261" s="444">
        <v>48</v>
      </c>
      <c r="F261" s="444" t="s">
        <v>1761</v>
      </c>
      <c r="G261" s="444" t="s">
        <v>2045</v>
      </c>
      <c r="H261" s="444">
        <v>50</v>
      </c>
      <c r="I261" s="446">
        <v>121</v>
      </c>
      <c r="J261" s="687">
        <v>2025</v>
      </c>
      <c r="K261" s="444" t="s">
        <v>3034</v>
      </c>
      <c r="L261" s="458"/>
      <c r="M261" s="1026">
        <v>9785978016819</v>
      </c>
      <c r="N261" s="72"/>
      <c r="O261" s="258"/>
      <c r="P261" s="304"/>
    </row>
    <row r="262" spans="1:16" ht="14.4" x14ac:dyDescent="0.3">
      <c r="A262" s="55">
        <v>35</v>
      </c>
      <c r="B262" s="36" t="s">
        <v>1848</v>
      </c>
      <c r="C262" s="168" t="s">
        <v>1980</v>
      </c>
      <c r="D262" s="21" t="s">
        <v>1831</v>
      </c>
      <c r="E262" s="36">
        <v>48</v>
      </c>
      <c r="F262" s="58" t="s">
        <v>1761</v>
      </c>
      <c r="G262" s="24" t="s">
        <v>2045</v>
      </c>
      <c r="H262" s="59">
        <v>50</v>
      </c>
      <c r="I262" s="446">
        <v>121</v>
      </c>
      <c r="J262" s="687">
        <v>2021</v>
      </c>
      <c r="K262" s="444" t="s">
        <v>2241</v>
      </c>
      <c r="L262" s="21"/>
      <c r="M262" s="1026">
        <v>9785978008791</v>
      </c>
      <c r="N262" s="72"/>
      <c r="O262" s="258"/>
      <c r="P262" s="304"/>
    </row>
    <row r="263" spans="1:16" ht="14.4" x14ac:dyDescent="0.3">
      <c r="A263" s="504">
        <v>36</v>
      </c>
      <c r="B263" s="36" t="s">
        <v>1849</v>
      </c>
      <c r="C263" s="172" t="s">
        <v>1651</v>
      </c>
      <c r="D263" s="21" t="s">
        <v>1831</v>
      </c>
      <c r="E263" s="36">
        <v>80</v>
      </c>
      <c r="F263" s="58" t="s">
        <v>1761</v>
      </c>
      <c r="G263" s="24" t="s">
        <v>2045</v>
      </c>
      <c r="H263" s="59">
        <v>30</v>
      </c>
      <c r="I263" s="446">
        <v>176</v>
      </c>
      <c r="J263" s="687">
        <v>2025</v>
      </c>
      <c r="K263" s="444" t="s">
        <v>1652</v>
      </c>
      <c r="L263" s="20"/>
      <c r="M263" s="1026">
        <v>9785978011128</v>
      </c>
      <c r="N263" s="139"/>
      <c r="O263" s="258"/>
      <c r="P263" s="304"/>
    </row>
    <row r="264" spans="1:16" ht="14.4" x14ac:dyDescent="0.3">
      <c r="A264" s="55">
        <v>37</v>
      </c>
      <c r="B264" s="36" t="s">
        <v>1848</v>
      </c>
      <c r="C264" s="168" t="s">
        <v>2095</v>
      </c>
      <c r="D264" s="21" t="s">
        <v>1831</v>
      </c>
      <c r="E264" s="60">
        <v>32</v>
      </c>
      <c r="F264" s="58" t="s">
        <v>1761</v>
      </c>
      <c r="G264" s="24" t="s">
        <v>2045</v>
      </c>
      <c r="H264" s="59">
        <v>50</v>
      </c>
      <c r="I264" s="446">
        <v>95</v>
      </c>
      <c r="J264" s="685">
        <v>2020</v>
      </c>
      <c r="K264" s="444" t="s">
        <v>2091</v>
      </c>
      <c r="L264" s="21"/>
      <c r="M264" s="1026">
        <v>9785978008456</v>
      </c>
      <c r="N264" s="139"/>
      <c r="O264" s="258"/>
      <c r="P264" s="304"/>
    </row>
    <row r="265" spans="1:16" ht="14.4" x14ac:dyDescent="0.3">
      <c r="A265" s="504">
        <v>38</v>
      </c>
      <c r="B265" s="36" t="s">
        <v>1848</v>
      </c>
      <c r="C265" s="168" t="s">
        <v>2140</v>
      </c>
      <c r="D265" s="21" t="s">
        <v>1831</v>
      </c>
      <c r="E265" s="60">
        <v>32</v>
      </c>
      <c r="F265" s="58" t="s">
        <v>1761</v>
      </c>
      <c r="G265" s="24" t="s">
        <v>2045</v>
      </c>
      <c r="H265" s="59">
        <v>50</v>
      </c>
      <c r="I265" s="446">
        <v>95</v>
      </c>
      <c r="J265" s="685">
        <v>2023</v>
      </c>
      <c r="K265" s="444" t="s">
        <v>2139</v>
      </c>
      <c r="L265" s="21"/>
      <c r="M265" s="1026">
        <v>9785978009002</v>
      </c>
      <c r="N265" s="139"/>
      <c r="O265" s="258"/>
      <c r="P265" s="304"/>
    </row>
    <row r="266" spans="1:16" ht="14.4" x14ac:dyDescent="0.3">
      <c r="A266" s="55">
        <v>39</v>
      </c>
      <c r="B266" s="36" t="s">
        <v>1848</v>
      </c>
      <c r="C266" s="168" t="s">
        <v>2141</v>
      </c>
      <c r="D266" s="21" t="s">
        <v>1831</v>
      </c>
      <c r="E266" s="60">
        <v>32</v>
      </c>
      <c r="F266" s="58" t="s">
        <v>1761</v>
      </c>
      <c r="G266" s="24" t="s">
        <v>2045</v>
      </c>
      <c r="H266" s="59">
        <v>50</v>
      </c>
      <c r="I266" s="446">
        <v>95</v>
      </c>
      <c r="J266" s="685">
        <v>2021</v>
      </c>
      <c r="K266" s="444" t="s">
        <v>2137</v>
      </c>
      <c r="L266" s="20"/>
      <c r="M266" s="1026">
        <v>9785978008982</v>
      </c>
      <c r="N266" s="139"/>
      <c r="O266" s="258"/>
      <c r="P266" s="304"/>
    </row>
    <row r="267" spans="1:16" ht="14.4" x14ac:dyDescent="0.3">
      <c r="A267" s="504">
        <v>40</v>
      </c>
      <c r="B267" s="36" t="s">
        <v>1848</v>
      </c>
      <c r="C267" s="168" t="s">
        <v>2142</v>
      </c>
      <c r="D267" s="21" t="s">
        <v>1831</v>
      </c>
      <c r="E267" s="60">
        <v>32</v>
      </c>
      <c r="F267" s="58" t="s">
        <v>1761</v>
      </c>
      <c r="G267" s="24" t="s">
        <v>2045</v>
      </c>
      <c r="H267" s="60">
        <v>50</v>
      </c>
      <c r="I267" s="446">
        <v>95</v>
      </c>
      <c r="J267" s="685">
        <v>2021</v>
      </c>
      <c r="K267" s="444" t="s">
        <v>2138</v>
      </c>
      <c r="L267" s="21"/>
      <c r="M267" s="1026">
        <v>9785978008999</v>
      </c>
      <c r="N267" s="139"/>
      <c r="O267" s="258"/>
      <c r="P267" s="304"/>
    </row>
    <row r="268" spans="1:16" ht="14.4" x14ac:dyDescent="0.3">
      <c r="A268" s="55">
        <v>41</v>
      </c>
      <c r="B268" s="63" t="s">
        <v>1848</v>
      </c>
      <c r="C268" s="312" t="s">
        <v>1579</v>
      </c>
      <c r="D268" s="21" t="s">
        <v>1831</v>
      </c>
      <c r="E268" s="60">
        <v>80</v>
      </c>
      <c r="F268" s="58" t="s">
        <v>1761</v>
      </c>
      <c r="G268" s="24" t="s">
        <v>2045</v>
      </c>
      <c r="H268" s="60">
        <v>30</v>
      </c>
      <c r="I268" s="692">
        <v>175</v>
      </c>
      <c r="J268" s="685">
        <v>2026</v>
      </c>
      <c r="K268" s="444" t="s">
        <v>1580</v>
      </c>
      <c r="L268" s="21"/>
      <c r="M268" s="1026">
        <v>9785978011876</v>
      </c>
      <c r="N268" s="139"/>
      <c r="O268" s="258"/>
      <c r="P268" s="304"/>
    </row>
    <row r="269" spans="1:16" ht="14.4" x14ac:dyDescent="0.3">
      <c r="A269" s="50"/>
      <c r="B269" s="52"/>
      <c r="C269" s="151"/>
      <c r="D269" s="62"/>
      <c r="E269" s="62"/>
      <c r="F269" s="62"/>
      <c r="G269" s="62"/>
      <c r="H269" s="62"/>
      <c r="I269" s="53"/>
      <c r="J269" s="62"/>
      <c r="K269" s="62"/>
      <c r="L269" s="20"/>
      <c r="M269" s="1036"/>
      <c r="N269" s="139"/>
      <c r="O269" s="258"/>
      <c r="P269" s="304"/>
    </row>
    <row r="270" spans="1:16" ht="14.4" x14ac:dyDescent="0.3">
      <c r="A270" s="925" t="s">
        <v>3007</v>
      </c>
      <c r="B270" s="926"/>
      <c r="C270" s="926"/>
      <c r="D270" s="926"/>
      <c r="E270" s="926"/>
      <c r="F270" s="926"/>
      <c r="G270" s="926"/>
      <c r="H270" s="926"/>
      <c r="I270" s="926"/>
      <c r="J270" s="927"/>
      <c r="K270" s="62"/>
      <c r="L270" s="20"/>
      <c r="M270" s="1036"/>
      <c r="N270" s="139"/>
      <c r="O270" s="258"/>
      <c r="P270" s="304"/>
    </row>
    <row r="271" spans="1:16" ht="24" x14ac:dyDescent="0.3">
      <c r="A271" s="35">
        <v>1</v>
      </c>
      <c r="B271" s="619" t="s">
        <v>1848</v>
      </c>
      <c r="C271" s="617" t="s">
        <v>3008</v>
      </c>
      <c r="D271" s="602" t="s">
        <v>1831</v>
      </c>
      <c r="E271" s="605">
        <v>16</v>
      </c>
      <c r="F271" s="601" t="s">
        <v>1761</v>
      </c>
      <c r="G271" s="601" t="s">
        <v>2012</v>
      </c>
      <c r="H271" s="605">
        <v>10</v>
      </c>
      <c r="I271" s="606">
        <v>77</v>
      </c>
      <c r="J271" s="688">
        <v>2024</v>
      </c>
      <c r="K271" s="607" t="s">
        <v>3096</v>
      </c>
      <c r="L271" s="608"/>
      <c r="M271" s="1037">
        <v>9785978016725</v>
      </c>
      <c r="N271" s="139"/>
      <c r="O271" s="258"/>
      <c r="P271" s="304"/>
    </row>
    <row r="272" spans="1:16" ht="24" x14ac:dyDescent="0.3">
      <c r="A272" s="35">
        <v>2</v>
      </c>
      <c r="B272" s="620" t="s">
        <v>1848</v>
      </c>
      <c r="C272" s="618" t="s">
        <v>3009</v>
      </c>
      <c r="D272" s="458" t="s">
        <v>1831</v>
      </c>
      <c r="E272" s="609">
        <v>16</v>
      </c>
      <c r="F272" s="444" t="s">
        <v>1761</v>
      </c>
      <c r="G272" s="444" t="s">
        <v>2012</v>
      </c>
      <c r="H272" s="609">
        <v>10</v>
      </c>
      <c r="I272" s="610">
        <v>77</v>
      </c>
      <c r="J272" s="689">
        <v>2024</v>
      </c>
      <c r="K272" s="611" t="s">
        <v>3097</v>
      </c>
      <c r="L272" s="612"/>
      <c r="M272" s="1014">
        <v>9785978016732</v>
      </c>
      <c r="N272" s="139"/>
      <c r="O272" s="258"/>
      <c r="P272" s="304"/>
    </row>
    <row r="273" spans="1:16" ht="24" x14ac:dyDescent="0.3">
      <c r="A273" s="35">
        <v>3</v>
      </c>
      <c r="B273" s="620" t="s">
        <v>1848</v>
      </c>
      <c r="C273" s="618" t="s">
        <v>3010</v>
      </c>
      <c r="D273" s="458" t="s">
        <v>1831</v>
      </c>
      <c r="E273" s="609">
        <v>16</v>
      </c>
      <c r="F273" s="444" t="s">
        <v>1761</v>
      </c>
      <c r="G273" s="444" t="s">
        <v>2012</v>
      </c>
      <c r="H273" s="609">
        <v>10</v>
      </c>
      <c r="I273" s="606">
        <v>77</v>
      </c>
      <c r="J273" s="689">
        <v>2024</v>
      </c>
      <c r="K273" s="611" t="s">
        <v>3098</v>
      </c>
      <c r="L273" s="612"/>
      <c r="M273" s="1014">
        <v>9785978016749</v>
      </c>
      <c r="N273" s="139"/>
      <c r="O273" s="258"/>
      <c r="P273" s="304"/>
    </row>
    <row r="274" spans="1:16" ht="24" x14ac:dyDescent="0.3">
      <c r="A274" s="35">
        <v>4</v>
      </c>
      <c r="B274" s="620" t="s">
        <v>1848</v>
      </c>
      <c r="C274" s="618" t="s">
        <v>3011</v>
      </c>
      <c r="D274" s="458" t="s">
        <v>1831</v>
      </c>
      <c r="E274" s="609">
        <v>16</v>
      </c>
      <c r="F274" s="444" t="s">
        <v>1761</v>
      </c>
      <c r="G274" s="444" t="s">
        <v>2012</v>
      </c>
      <c r="H274" s="609">
        <v>10</v>
      </c>
      <c r="I274" s="610">
        <v>77</v>
      </c>
      <c r="J274" s="689">
        <v>2024</v>
      </c>
      <c r="K274" s="611" t="s">
        <v>3099</v>
      </c>
      <c r="L274" s="612"/>
      <c r="M274" s="1014">
        <v>9785978016756</v>
      </c>
      <c r="N274" s="139"/>
      <c r="O274" s="256"/>
      <c r="P274" s="304"/>
    </row>
    <row r="275" spans="1:16" ht="24" x14ac:dyDescent="0.3">
      <c r="A275" s="35">
        <v>5</v>
      </c>
      <c r="B275" s="620" t="s">
        <v>1846</v>
      </c>
      <c r="C275" s="618" t="s">
        <v>3012</v>
      </c>
      <c r="D275" s="458" t="s">
        <v>1831</v>
      </c>
      <c r="E275" s="609">
        <v>16</v>
      </c>
      <c r="F275" s="444" t="s">
        <v>1761</v>
      </c>
      <c r="G275" s="444" t="s">
        <v>2012</v>
      </c>
      <c r="H275" s="609">
        <v>10</v>
      </c>
      <c r="I275" s="610">
        <v>110</v>
      </c>
      <c r="J275" s="689">
        <v>2024</v>
      </c>
      <c r="K275" s="611" t="s">
        <v>3100</v>
      </c>
      <c r="L275" s="612"/>
      <c r="M275" s="1014">
        <v>9785978016688</v>
      </c>
      <c r="N275" s="139"/>
      <c r="O275" s="256"/>
      <c r="P275" s="304"/>
    </row>
    <row r="276" spans="1:16" ht="24" x14ac:dyDescent="0.3">
      <c r="A276" s="35">
        <v>6</v>
      </c>
      <c r="B276" s="620" t="s">
        <v>1846</v>
      </c>
      <c r="C276" s="618" t="s">
        <v>3013</v>
      </c>
      <c r="D276" s="458" t="s">
        <v>1831</v>
      </c>
      <c r="E276" s="609">
        <v>16</v>
      </c>
      <c r="F276" s="444" t="s">
        <v>1761</v>
      </c>
      <c r="G276" s="444" t="s">
        <v>2012</v>
      </c>
      <c r="H276" s="609">
        <v>10</v>
      </c>
      <c r="I276" s="610">
        <v>77</v>
      </c>
      <c r="J276" s="689">
        <v>2025</v>
      </c>
      <c r="K276" s="611" t="s">
        <v>3101</v>
      </c>
      <c r="L276" s="612"/>
      <c r="M276" s="1014">
        <v>9785978016695</v>
      </c>
      <c r="N276" s="139"/>
      <c r="O276" s="256"/>
      <c r="P276" s="304"/>
    </row>
    <row r="277" spans="1:16" ht="24" x14ac:dyDescent="0.3">
      <c r="A277" s="35">
        <v>7</v>
      </c>
      <c r="B277" s="620" t="s">
        <v>1846</v>
      </c>
      <c r="C277" s="618" t="s">
        <v>3014</v>
      </c>
      <c r="D277" s="458" t="s">
        <v>1831</v>
      </c>
      <c r="E277" s="609">
        <v>16</v>
      </c>
      <c r="F277" s="444" t="s">
        <v>1761</v>
      </c>
      <c r="G277" s="444" t="s">
        <v>2012</v>
      </c>
      <c r="H277" s="609">
        <v>10</v>
      </c>
      <c r="I277" s="610">
        <v>77</v>
      </c>
      <c r="J277" s="689">
        <v>2022</v>
      </c>
      <c r="K277" s="611" t="s">
        <v>3102</v>
      </c>
      <c r="L277" s="612"/>
      <c r="M277" s="1014">
        <v>9785978016701</v>
      </c>
      <c r="N277" s="139"/>
      <c r="O277" s="256"/>
      <c r="P277" s="304"/>
    </row>
    <row r="278" spans="1:16" ht="24" x14ac:dyDescent="0.3">
      <c r="A278" s="35">
        <v>8</v>
      </c>
      <c r="B278" s="621" t="s">
        <v>1846</v>
      </c>
      <c r="C278" s="603" t="s">
        <v>3015</v>
      </c>
      <c r="D278" s="571" t="s">
        <v>1831</v>
      </c>
      <c r="E278" s="613">
        <v>16</v>
      </c>
      <c r="F278" s="572" t="s">
        <v>1761</v>
      </c>
      <c r="G278" s="572" t="s">
        <v>2012</v>
      </c>
      <c r="H278" s="613">
        <v>10</v>
      </c>
      <c r="I278" s="614">
        <v>77</v>
      </c>
      <c r="J278" s="690">
        <v>2019</v>
      </c>
      <c r="K278" s="615" t="s">
        <v>3103</v>
      </c>
      <c r="L278" s="616"/>
      <c r="M278" s="1038">
        <v>9785978016718</v>
      </c>
      <c r="N278" s="139"/>
      <c r="O278" s="256"/>
      <c r="P278" s="304"/>
    </row>
    <row r="279" spans="1:16" ht="14.4" x14ac:dyDescent="0.3">
      <c r="A279" s="50"/>
      <c r="B279" s="52"/>
      <c r="C279" s="151"/>
      <c r="D279" s="62"/>
      <c r="E279" s="62"/>
      <c r="F279" s="62"/>
      <c r="G279" s="62"/>
      <c r="H279" s="62"/>
      <c r="I279" s="53"/>
      <c r="J279" s="62"/>
      <c r="K279" s="62"/>
      <c r="L279" s="20"/>
      <c r="M279" s="1036"/>
      <c r="N279" s="139"/>
      <c r="O279" s="256"/>
      <c r="P279" s="304"/>
    </row>
    <row r="280" spans="1:16" ht="14.4" x14ac:dyDescent="0.3">
      <c r="A280" s="786" t="s">
        <v>2221</v>
      </c>
      <c r="B280" s="787"/>
      <c r="C280" s="787"/>
      <c r="D280" s="787"/>
      <c r="E280" s="787"/>
      <c r="F280" s="787"/>
      <c r="G280" s="787"/>
      <c r="H280" s="787"/>
      <c r="I280" s="787"/>
      <c r="J280" s="787"/>
      <c r="K280" s="788"/>
      <c r="L280" s="21"/>
      <c r="M280" s="1006"/>
      <c r="N280" s="139"/>
      <c r="O280" s="248"/>
      <c r="P280" s="304"/>
    </row>
    <row r="281" spans="1:16" ht="14.4" x14ac:dyDescent="0.3">
      <c r="A281" s="56">
        <v>1</v>
      </c>
      <c r="B281" s="308" t="s">
        <v>1848</v>
      </c>
      <c r="C281" s="147" t="s">
        <v>1732</v>
      </c>
      <c r="D281" s="21" t="s">
        <v>1831</v>
      </c>
      <c r="E281" s="60">
        <v>16</v>
      </c>
      <c r="F281" s="58" t="s">
        <v>1761</v>
      </c>
      <c r="G281" s="24" t="s">
        <v>2012</v>
      </c>
      <c r="H281" s="60">
        <v>50</v>
      </c>
      <c r="I281" s="355">
        <v>33</v>
      </c>
      <c r="J281" s="24">
        <v>2021</v>
      </c>
      <c r="K281" s="61" t="s">
        <v>2222</v>
      </c>
      <c r="L281" s="20"/>
      <c r="M281" s="1039">
        <v>9785978009774</v>
      </c>
      <c r="N281" s="139"/>
      <c r="O281" s="246"/>
      <c r="P281" s="304"/>
    </row>
    <row r="282" spans="1:16" ht="14.4" x14ac:dyDescent="0.3">
      <c r="A282" s="56">
        <v>2</v>
      </c>
      <c r="B282" s="308" t="s">
        <v>1848</v>
      </c>
      <c r="C282" s="147" t="s">
        <v>1733</v>
      </c>
      <c r="D282" s="21" t="s">
        <v>1831</v>
      </c>
      <c r="E282" s="60">
        <v>16</v>
      </c>
      <c r="F282" s="58" t="s">
        <v>1761</v>
      </c>
      <c r="G282" s="24" t="s">
        <v>2012</v>
      </c>
      <c r="H282" s="60">
        <v>50</v>
      </c>
      <c r="I282" s="355">
        <v>33</v>
      </c>
      <c r="J282" s="24">
        <v>2021</v>
      </c>
      <c r="K282" s="61" t="s">
        <v>2223</v>
      </c>
      <c r="L282" s="21"/>
      <c r="M282" s="1039">
        <v>9785978009781</v>
      </c>
      <c r="N282" s="139"/>
      <c r="O282" s="246"/>
      <c r="P282" s="304"/>
    </row>
    <row r="283" spans="1:16" ht="14.4" x14ac:dyDescent="0.3">
      <c r="A283" s="56">
        <v>3</v>
      </c>
      <c r="B283" s="308" t="s">
        <v>1848</v>
      </c>
      <c r="C283" s="147" t="s">
        <v>1734</v>
      </c>
      <c r="D283" s="21" t="s">
        <v>1831</v>
      </c>
      <c r="E283" s="60">
        <v>16</v>
      </c>
      <c r="F283" s="58" t="s">
        <v>1761</v>
      </c>
      <c r="G283" s="24" t="s">
        <v>2012</v>
      </c>
      <c r="H283" s="60">
        <v>50</v>
      </c>
      <c r="I283" s="355">
        <v>33</v>
      </c>
      <c r="J283" s="24">
        <v>2021</v>
      </c>
      <c r="K283" s="61" t="s">
        <v>2224</v>
      </c>
      <c r="L283" s="20"/>
      <c r="M283" s="1039">
        <v>9785978009798</v>
      </c>
      <c r="N283" s="139"/>
      <c r="O283" s="246"/>
      <c r="P283" s="304"/>
    </row>
    <row r="284" spans="1:16" ht="14.4" x14ac:dyDescent="0.3">
      <c r="A284" s="56">
        <v>4</v>
      </c>
      <c r="B284" s="308" t="s">
        <v>1848</v>
      </c>
      <c r="C284" s="147" t="s">
        <v>2460</v>
      </c>
      <c r="D284" s="21" t="s">
        <v>1831</v>
      </c>
      <c r="E284" s="60">
        <v>16</v>
      </c>
      <c r="F284" s="58" t="s">
        <v>1761</v>
      </c>
      <c r="G284" s="24" t="s">
        <v>2012</v>
      </c>
      <c r="H284" s="60">
        <v>50</v>
      </c>
      <c r="I284" s="355">
        <v>33</v>
      </c>
      <c r="J284" s="24">
        <v>2021</v>
      </c>
      <c r="K284" s="61" t="s">
        <v>2225</v>
      </c>
      <c r="L284" s="21"/>
      <c r="M284" s="1039">
        <v>9785978009804</v>
      </c>
      <c r="N284" s="139"/>
      <c r="O284" s="246"/>
      <c r="P284" s="304"/>
    </row>
    <row r="285" spans="1:16" ht="14.4" x14ac:dyDescent="0.3">
      <c r="A285" s="56">
        <v>5</v>
      </c>
      <c r="B285" s="308" t="s">
        <v>1848</v>
      </c>
      <c r="C285" s="147" t="s">
        <v>1735</v>
      </c>
      <c r="D285" s="21" t="s">
        <v>1831</v>
      </c>
      <c r="E285" s="60">
        <v>16</v>
      </c>
      <c r="F285" s="58" t="s">
        <v>1761</v>
      </c>
      <c r="G285" s="24" t="s">
        <v>2012</v>
      </c>
      <c r="H285" s="60">
        <v>50</v>
      </c>
      <c r="I285" s="355">
        <v>33</v>
      </c>
      <c r="J285" s="24">
        <v>2021</v>
      </c>
      <c r="K285" s="61" t="s">
        <v>2226</v>
      </c>
      <c r="L285" s="20"/>
      <c r="M285" s="1039">
        <v>9785978009811</v>
      </c>
      <c r="N285" s="139"/>
      <c r="O285" s="245"/>
      <c r="P285" s="304"/>
    </row>
    <row r="286" spans="1:16" ht="14.4" x14ac:dyDescent="0.3">
      <c r="A286" s="56">
        <v>6</v>
      </c>
      <c r="B286" s="308" t="s">
        <v>1848</v>
      </c>
      <c r="C286" s="147" t="s">
        <v>1736</v>
      </c>
      <c r="D286" s="21" t="s">
        <v>1831</v>
      </c>
      <c r="E286" s="60">
        <v>16</v>
      </c>
      <c r="F286" s="58" t="s">
        <v>1761</v>
      </c>
      <c r="G286" s="24" t="s">
        <v>2012</v>
      </c>
      <c r="H286" s="60">
        <v>50</v>
      </c>
      <c r="I286" s="355">
        <v>33</v>
      </c>
      <c r="J286" s="24">
        <v>2024</v>
      </c>
      <c r="K286" s="61" t="s">
        <v>2308</v>
      </c>
      <c r="L286" s="21"/>
      <c r="M286" s="1039">
        <v>9785978009828</v>
      </c>
      <c r="N286" s="139"/>
      <c r="O286" s="245"/>
      <c r="P286" s="304"/>
    </row>
    <row r="287" spans="1:16" ht="14.4" x14ac:dyDescent="0.3">
      <c r="A287" s="56">
        <v>7</v>
      </c>
      <c r="B287" s="308" t="s">
        <v>1848</v>
      </c>
      <c r="C287" s="147" t="s">
        <v>1737</v>
      </c>
      <c r="D287" s="21" t="s">
        <v>1831</v>
      </c>
      <c r="E287" s="60">
        <v>16</v>
      </c>
      <c r="F287" s="58" t="s">
        <v>1761</v>
      </c>
      <c r="G287" s="24" t="s">
        <v>2012</v>
      </c>
      <c r="H287" s="60">
        <v>50</v>
      </c>
      <c r="I287" s="355">
        <v>33</v>
      </c>
      <c r="J287" s="24">
        <v>2021</v>
      </c>
      <c r="K287" s="61" t="s">
        <v>2227</v>
      </c>
      <c r="L287" s="20"/>
      <c r="M287" s="1039">
        <v>9785978009835</v>
      </c>
      <c r="N287" s="139"/>
      <c r="O287" s="246"/>
      <c r="P287" s="304"/>
    </row>
    <row r="288" spans="1:16" ht="24" x14ac:dyDescent="0.3">
      <c r="A288" s="56">
        <v>8</v>
      </c>
      <c r="B288" s="308" t="s">
        <v>1848</v>
      </c>
      <c r="C288" s="147" t="s">
        <v>1738</v>
      </c>
      <c r="D288" s="21" t="s">
        <v>1831</v>
      </c>
      <c r="E288" s="60">
        <v>16</v>
      </c>
      <c r="F288" s="58" t="s">
        <v>1761</v>
      </c>
      <c r="G288" s="24" t="s">
        <v>2012</v>
      </c>
      <c r="H288" s="60">
        <v>50</v>
      </c>
      <c r="I288" s="355">
        <v>33</v>
      </c>
      <c r="J288" s="24">
        <v>2021</v>
      </c>
      <c r="K288" s="61" t="s">
        <v>2228</v>
      </c>
      <c r="L288" s="21"/>
      <c r="M288" s="1039">
        <v>9785978009842</v>
      </c>
      <c r="N288" s="139"/>
      <c r="O288" s="246"/>
      <c r="P288" s="304"/>
    </row>
    <row r="289" spans="1:16" ht="14.4" x14ac:dyDescent="0.3">
      <c r="A289" s="56">
        <v>9</v>
      </c>
      <c r="B289" s="308" t="s">
        <v>2245</v>
      </c>
      <c r="C289" s="147" t="s">
        <v>1739</v>
      </c>
      <c r="D289" s="21" t="s">
        <v>1831</v>
      </c>
      <c r="E289" s="60">
        <v>16</v>
      </c>
      <c r="F289" s="58" t="s">
        <v>1761</v>
      </c>
      <c r="G289" s="24" t="s">
        <v>2012</v>
      </c>
      <c r="H289" s="60">
        <v>50</v>
      </c>
      <c r="I289" s="355">
        <v>33</v>
      </c>
      <c r="J289" s="24">
        <v>2019</v>
      </c>
      <c r="K289" s="61" t="s">
        <v>2246</v>
      </c>
      <c r="L289" s="20"/>
      <c r="M289" s="1039">
        <v>9785978010176</v>
      </c>
      <c r="N289" s="139"/>
      <c r="O289" s="246"/>
      <c r="P289" s="304"/>
    </row>
    <row r="290" spans="1:16" ht="24" x14ac:dyDescent="0.3">
      <c r="A290" s="56">
        <v>10</v>
      </c>
      <c r="B290" s="308" t="s">
        <v>2245</v>
      </c>
      <c r="C290" s="147" t="s">
        <v>1740</v>
      </c>
      <c r="D290" s="21" t="s">
        <v>1831</v>
      </c>
      <c r="E290" s="60">
        <v>16</v>
      </c>
      <c r="F290" s="58" t="s">
        <v>1761</v>
      </c>
      <c r="G290" s="24" t="s">
        <v>2012</v>
      </c>
      <c r="H290" s="60">
        <v>50</v>
      </c>
      <c r="I290" s="355">
        <v>33</v>
      </c>
      <c r="J290" s="24">
        <v>2021</v>
      </c>
      <c r="K290" s="61" t="s">
        <v>2247</v>
      </c>
      <c r="L290" s="21"/>
      <c r="M290" s="1039">
        <v>9785978010183</v>
      </c>
      <c r="N290" s="139"/>
      <c r="O290" s="246"/>
      <c r="P290" s="304"/>
    </row>
    <row r="291" spans="1:16" ht="14.4" x14ac:dyDescent="0.3">
      <c r="A291" s="56">
        <v>11</v>
      </c>
      <c r="B291" s="308" t="s">
        <v>2245</v>
      </c>
      <c r="C291" s="309" t="s">
        <v>1741</v>
      </c>
      <c r="D291" s="21" t="s">
        <v>1831</v>
      </c>
      <c r="E291" s="60">
        <v>16</v>
      </c>
      <c r="F291" s="58" t="s">
        <v>1761</v>
      </c>
      <c r="G291" s="24" t="s">
        <v>2012</v>
      </c>
      <c r="H291" s="60">
        <v>50</v>
      </c>
      <c r="I291" s="355">
        <v>33</v>
      </c>
      <c r="J291" s="24">
        <v>2025</v>
      </c>
      <c r="K291" s="61" t="s">
        <v>2270</v>
      </c>
      <c r="L291" s="21"/>
      <c r="M291" s="1039">
        <v>9785978010251</v>
      </c>
      <c r="N291" s="139"/>
      <c r="O291" s="246"/>
      <c r="P291" s="304"/>
    </row>
    <row r="292" spans="1:16" ht="14.4" x14ac:dyDescent="0.3">
      <c r="A292" s="56">
        <v>12</v>
      </c>
      <c r="B292" s="308" t="s">
        <v>2245</v>
      </c>
      <c r="C292" s="147" t="s">
        <v>1742</v>
      </c>
      <c r="D292" s="21" t="s">
        <v>1831</v>
      </c>
      <c r="E292" s="60">
        <v>16</v>
      </c>
      <c r="F292" s="58" t="s">
        <v>1761</v>
      </c>
      <c r="G292" s="24" t="s">
        <v>2012</v>
      </c>
      <c r="H292" s="60">
        <v>50</v>
      </c>
      <c r="I292" s="355">
        <v>33</v>
      </c>
      <c r="J292" s="24">
        <v>2025</v>
      </c>
      <c r="K292" s="24" t="s">
        <v>2248</v>
      </c>
      <c r="L292" s="20"/>
      <c r="M292" s="1040">
        <v>9785978010152</v>
      </c>
      <c r="N292" s="139"/>
      <c r="O292" s="246"/>
      <c r="P292" s="304"/>
    </row>
    <row r="293" spans="1:16" ht="14.4" x14ac:dyDescent="0.3">
      <c r="A293" s="56">
        <v>13</v>
      </c>
      <c r="B293" s="308" t="s">
        <v>2245</v>
      </c>
      <c r="C293" s="147" t="s">
        <v>1743</v>
      </c>
      <c r="D293" s="21" t="s">
        <v>1831</v>
      </c>
      <c r="E293" s="60">
        <v>16</v>
      </c>
      <c r="F293" s="58" t="s">
        <v>1761</v>
      </c>
      <c r="G293" s="24" t="s">
        <v>2012</v>
      </c>
      <c r="H293" s="60">
        <v>100</v>
      </c>
      <c r="I293" s="355">
        <v>33</v>
      </c>
      <c r="J293" s="24">
        <v>2020</v>
      </c>
      <c r="K293" s="24" t="s">
        <v>2271</v>
      </c>
      <c r="L293" s="21"/>
      <c r="M293" s="1040">
        <v>9785978010268</v>
      </c>
      <c r="N293" s="139"/>
      <c r="O293" s="246"/>
      <c r="P293" s="304"/>
    </row>
    <row r="294" spans="1:16" ht="24" x14ac:dyDescent="0.3">
      <c r="A294" s="56">
        <v>14</v>
      </c>
      <c r="B294" s="308" t="s">
        <v>2245</v>
      </c>
      <c r="C294" s="147" t="s">
        <v>1744</v>
      </c>
      <c r="D294" s="21" t="s">
        <v>1831</v>
      </c>
      <c r="E294" s="60">
        <v>16</v>
      </c>
      <c r="F294" s="58" t="s">
        <v>1761</v>
      </c>
      <c r="G294" s="24" t="s">
        <v>2012</v>
      </c>
      <c r="H294" s="60">
        <v>50</v>
      </c>
      <c r="I294" s="355">
        <v>33</v>
      </c>
      <c r="J294" s="24">
        <v>2020</v>
      </c>
      <c r="K294" s="24" t="s">
        <v>2272</v>
      </c>
      <c r="L294" s="20"/>
      <c r="M294" s="1040">
        <v>9785978010275</v>
      </c>
      <c r="N294" s="139"/>
      <c r="O294" s="246"/>
      <c r="P294" s="304"/>
    </row>
    <row r="295" spans="1:16" ht="24" x14ac:dyDescent="0.3">
      <c r="A295" s="56">
        <v>15</v>
      </c>
      <c r="B295" s="308" t="s">
        <v>2245</v>
      </c>
      <c r="C295" s="147" t="s">
        <v>1745</v>
      </c>
      <c r="D295" s="21" t="s">
        <v>1831</v>
      </c>
      <c r="E295" s="60">
        <v>16</v>
      </c>
      <c r="F295" s="58" t="s">
        <v>1761</v>
      </c>
      <c r="G295" s="24" t="s">
        <v>2012</v>
      </c>
      <c r="H295" s="60">
        <v>50</v>
      </c>
      <c r="I295" s="355">
        <v>33</v>
      </c>
      <c r="J295" s="24">
        <v>2019</v>
      </c>
      <c r="K295" s="24" t="s">
        <v>2249</v>
      </c>
      <c r="L295" s="20"/>
      <c r="M295" s="1040">
        <v>9785978010169</v>
      </c>
      <c r="N295" s="139"/>
      <c r="O295" s="246"/>
      <c r="P295" s="304"/>
    </row>
    <row r="296" spans="1:16" ht="14.4" x14ac:dyDescent="0.3">
      <c r="A296" s="56">
        <v>16</v>
      </c>
      <c r="B296" s="308" t="s">
        <v>2245</v>
      </c>
      <c r="C296" s="147" t="s">
        <v>1746</v>
      </c>
      <c r="D296" s="21" t="s">
        <v>1831</v>
      </c>
      <c r="E296" s="60">
        <v>16</v>
      </c>
      <c r="F296" s="58" t="s">
        <v>1761</v>
      </c>
      <c r="G296" s="24" t="s">
        <v>2012</v>
      </c>
      <c r="H296" s="60">
        <v>100</v>
      </c>
      <c r="I296" s="355">
        <v>33</v>
      </c>
      <c r="J296" s="24">
        <v>2025</v>
      </c>
      <c r="K296" s="24" t="s">
        <v>2273</v>
      </c>
      <c r="L296" s="21"/>
      <c r="M296" s="1040">
        <v>9785978010299</v>
      </c>
      <c r="N296" s="139"/>
      <c r="O296" s="246"/>
      <c r="P296" s="304"/>
    </row>
    <row r="297" spans="1:16" ht="14.4" x14ac:dyDescent="0.3">
      <c r="A297" s="56">
        <v>17</v>
      </c>
      <c r="B297" s="308" t="s">
        <v>2245</v>
      </c>
      <c r="C297" s="147" t="s">
        <v>1747</v>
      </c>
      <c r="D297" s="21" t="s">
        <v>1831</v>
      </c>
      <c r="E297" s="60">
        <v>16</v>
      </c>
      <c r="F297" s="58" t="s">
        <v>1761</v>
      </c>
      <c r="G297" s="24" t="s">
        <v>2012</v>
      </c>
      <c r="H297" s="60">
        <v>50</v>
      </c>
      <c r="I297" s="355">
        <v>33</v>
      </c>
      <c r="J297" s="24">
        <v>2019</v>
      </c>
      <c r="K297" s="24" t="s">
        <v>2274</v>
      </c>
      <c r="L297" s="20"/>
      <c r="M297" s="1040">
        <v>9785978010305</v>
      </c>
      <c r="N297" s="139"/>
      <c r="O297" s="246"/>
      <c r="P297" s="304"/>
    </row>
    <row r="298" spans="1:16" ht="14.4" x14ac:dyDescent="0.3">
      <c r="A298" s="345"/>
      <c r="B298" s="346"/>
      <c r="C298" s="151"/>
      <c r="D298" s="63"/>
      <c r="E298" s="64"/>
      <c r="F298" s="65"/>
      <c r="G298" s="61"/>
      <c r="H298" s="64"/>
      <c r="I298" s="66"/>
      <c r="J298" s="61"/>
      <c r="K298" s="61"/>
      <c r="L298" s="20"/>
      <c r="M298" s="1039"/>
      <c r="N298" s="139"/>
      <c r="O298" s="246"/>
      <c r="P298" s="304"/>
    </row>
    <row r="299" spans="1:16" ht="14.4" x14ac:dyDescent="0.3">
      <c r="A299" s="345"/>
      <c r="B299" s="22"/>
      <c r="C299" s="629"/>
      <c r="D299" s="630"/>
      <c r="E299" s="630"/>
      <c r="F299" s="635"/>
      <c r="G299" s="631"/>
      <c r="H299" s="631"/>
      <c r="I299" s="632"/>
      <c r="J299" s="633"/>
      <c r="K299" s="537"/>
      <c r="L299" s="537"/>
      <c r="M299" s="1041"/>
      <c r="N299" s="139"/>
      <c r="O299" s="246"/>
      <c r="P299" s="304"/>
    </row>
    <row r="300" spans="1:16" ht="15" customHeight="1" x14ac:dyDescent="0.3">
      <c r="A300" s="739"/>
      <c r="B300" s="636" t="s">
        <v>1848</v>
      </c>
      <c r="C300" s="401" t="s">
        <v>318</v>
      </c>
      <c r="D300" s="21" t="s">
        <v>1831</v>
      </c>
      <c r="E300" s="414">
        <v>16</v>
      </c>
      <c r="F300" s="414" t="s">
        <v>1761</v>
      </c>
      <c r="G300" s="742" t="s">
        <v>2012</v>
      </c>
      <c r="H300" s="742">
        <v>10</v>
      </c>
      <c r="I300" s="745">
        <v>154</v>
      </c>
      <c r="J300" s="796">
        <v>2021</v>
      </c>
      <c r="K300" s="799" t="s">
        <v>3038</v>
      </c>
      <c r="L300" s="739"/>
      <c r="M300" s="1042">
        <v>9785978014488</v>
      </c>
      <c r="N300" s="634"/>
      <c r="O300" s="246"/>
      <c r="P300" s="304"/>
    </row>
    <row r="301" spans="1:16" ht="14.4" x14ac:dyDescent="0.3">
      <c r="A301" s="740"/>
      <c r="B301" s="636" t="s">
        <v>1848</v>
      </c>
      <c r="C301" s="401" t="s">
        <v>368</v>
      </c>
      <c r="D301" s="21" t="s">
        <v>1831</v>
      </c>
      <c r="E301" s="414">
        <v>16</v>
      </c>
      <c r="F301" s="414" t="s">
        <v>1761</v>
      </c>
      <c r="G301" s="743"/>
      <c r="H301" s="743"/>
      <c r="I301" s="746"/>
      <c r="J301" s="797"/>
      <c r="K301" s="800"/>
      <c r="L301" s="740"/>
      <c r="M301" s="1043"/>
      <c r="N301" s="634"/>
      <c r="O301" s="246"/>
      <c r="P301" s="304"/>
    </row>
    <row r="302" spans="1:16" ht="14.4" x14ac:dyDescent="0.3">
      <c r="A302" s="740"/>
      <c r="B302" s="636" t="s">
        <v>1848</v>
      </c>
      <c r="C302" s="401" t="s">
        <v>319</v>
      </c>
      <c r="D302" s="21" t="s">
        <v>1831</v>
      </c>
      <c r="E302" s="414">
        <v>16</v>
      </c>
      <c r="F302" s="414" t="s">
        <v>1761</v>
      </c>
      <c r="G302" s="743"/>
      <c r="H302" s="743"/>
      <c r="I302" s="746"/>
      <c r="J302" s="797"/>
      <c r="K302" s="800"/>
      <c r="L302" s="740"/>
      <c r="M302" s="1043"/>
      <c r="N302" s="634"/>
      <c r="O302" s="246"/>
      <c r="P302" s="304"/>
    </row>
    <row r="303" spans="1:16" ht="14.4" x14ac:dyDescent="0.3">
      <c r="A303" s="740"/>
      <c r="B303" s="636" t="s">
        <v>1848</v>
      </c>
      <c r="C303" s="401" t="s">
        <v>320</v>
      </c>
      <c r="D303" s="21" t="s">
        <v>1831</v>
      </c>
      <c r="E303" s="414">
        <v>16</v>
      </c>
      <c r="F303" s="414" t="s">
        <v>1761</v>
      </c>
      <c r="G303" s="743"/>
      <c r="H303" s="743"/>
      <c r="I303" s="746"/>
      <c r="J303" s="797"/>
      <c r="K303" s="800"/>
      <c r="L303" s="740"/>
      <c r="M303" s="1043"/>
      <c r="N303" s="634"/>
      <c r="O303" s="246"/>
      <c r="P303" s="304"/>
    </row>
    <row r="304" spans="1:16" ht="14.4" x14ac:dyDescent="0.3">
      <c r="A304" s="740"/>
      <c r="B304" s="636" t="s">
        <v>1848</v>
      </c>
      <c r="C304" s="401" t="s">
        <v>321</v>
      </c>
      <c r="D304" s="21" t="s">
        <v>1831</v>
      </c>
      <c r="E304" s="414">
        <v>16</v>
      </c>
      <c r="F304" s="414" t="s">
        <v>1761</v>
      </c>
      <c r="G304" s="743"/>
      <c r="H304" s="743"/>
      <c r="I304" s="746"/>
      <c r="J304" s="797"/>
      <c r="K304" s="800"/>
      <c r="L304" s="740"/>
      <c r="M304" s="1043"/>
      <c r="N304" s="634"/>
      <c r="O304" s="246"/>
      <c r="P304" s="304"/>
    </row>
    <row r="305" spans="1:16" ht="14.4" x14ac:dyDescent="0.3">
      <c r="A305" s="741"/>
      <c r="B305" s="636" t="s">
        <v>1848</v>
      </c>
      <c r="C305" s="403" t="s">
        <v>322</v>
      </c>
      <c r="D305" s="21" t="s">
        <v>1831</v>
      </c>
      <c r="E305" s="414">
        <v>16</v>
      </c>
      <c r="F305" s="414" t="s">
        <v>1761</v>
      </c>
      <c r="G305" s="744"/>
      <c r="H305" s="744"/>
      <c r="I305" s="747"/>
      <c r="J305" s="798"/>
      <c r="K305" s="801"/>
      <c r="L305" s="741"/>
      <c r="M305" s="1044"/>
      <c r="N305" s="634"/>
      <c r="O305" s="246"/>
      <c r="P305" s="304"/>
    </row>
    <row r="306" spans="1:16" ht="14.4" x14ac:dyDescent="0.3">
      <c r="A306" s="345"/>
      <c r="B306" s="346"/>
      <c r="C306" s="151"/>
      <c r="D306" s="63"/>
      <c r="E306" s="64"/>
      <c r="F306" s="65"/>
      <c r="G306" s="61"/>
      <c r="H306" s="64"/>
      <c r="I306" s="66"/>
      <c r="J306" s="61"/>
      <c r="K306" s="61"/>
      <c r="L306" s="20"/>
      <c r="M306" s="1039"/>
      <c r="N306" s="139"/>
      <c r="O306" s="246"/>
      <c r="P306" s="304"/>
    </row>
    <row r="307" spans="1:16" ht="14.4" x14ac:dyDescent="0.3">
      <c r="A307" s="786" t="s">
        <v>227</v>
      </c>
      <c r="B307" s="787"/>
      <c r="C307" s="787"/>
      <c r="D307" s="787"/>
      <c r="E307" s="787"/>
      <c r="F307" s="787"/>
      <c r="G307" s="787"/>
      <c r="H307" s="787"/>
      <c r="I307" s="787"/>
      <c r="J307" s="787"/>
      <c r="K307" s="788"/>
      <c r="L307" s="20"/>
      <c r="M307" s="1006"/>
      <c r="N307" s="139"/>
      <c r="O307" s="246"/>
      <c r="P307" s="304"/>
    </row>
    <row r="308" spans="1:16" ht="14.4" x14ac:dyDescent="0.3">
      <c r="A308" s="56">
        <v>1</v>
      </c>
      <c r="B308" s="308" t="s">
        <v>1848</v>
      </c>
      <c r="C308" s="218" t="s">
        <v>228</v>
      </c>
      <c r="D308" s="21" t="s">
        <v>1831</v>
      </c>
      <c r="E308" s="60">
        <v>16</v>
      </c>
      <c r="F308" s="58" t="s">
        <v>1761</v>
      </c>
      <c r="G308" s="24" t="s">
        <v>2012</v>
      </c>
      <c r="H308" s="60">
        <v>50</v>
      </c>
      <c r="I308" s="355">
        <v>24</v>
      </c>
      <c r="J308" s="24">
        <v>2021</v>
      </c>
      <c r="K308" s="368" t="s">
        <v>231</v>
      </c>
      <c r="L308" s="373"/>
      <c r="M308" s="1045">
        <v>9785978013764</v>
      </c>
      <c r="N308" s="326"/>
      <c r="O308" s="347"/>
      <c r="P308" s="304"/>
    </row>
    <row r="309" spans="1:16" ht="14.4" x14ac:dyDescent="0.3">
      <c r="A309" s="56">
        <v>2</v>
      </c>
      <c r="B309" s="308" t="s">
        <v>1848</v>
      </c>
      <c r="C309" s="218" t="s">
        <v>229</v>
      </c>
      <c r="D309" s="21" t="s">
        <v>1831</v>
      </c>
      <c r="E309" s="60">
        <v>16</v>
      </c>
      <c r="F309" s="58" t="s">
        <v>1761</v>
      </c>
      <c r="G309" s="24" t="s">
        <v>2012</v>
      </c>
      <c r="H309" s="60">
        <v>50</v>
      </c>
      <c r="I309" s="355">
        <v>24</v>
      </c>
      <c r="J309" s="24">
        <v>2021</v>
      </c>
      <c r="K309" s="368" t="s">
        <v>232</v>
      </c>
      <c r="L309" s="373"/>
      <c r="M309" s="1045">
        <v>9785978013771</v>
      </c>
      <c r="N309" s="326"/>
      <c r="O309" s="347"/>
      <c r="P309" s="304"/>
    </row>
    <row r="310" spans="1:16" ht="14.4" x14ac:dyDescent="0.3">
      <c r="A310" s="56">
        <v>3</v>
      </c>
      <c r="B310" s="308" t="s">
        <v>1848</v>
      </c>
      <c r="C310" s="218" t="s">
        <v>230</v>
      </c>
      <c r="D310" s="21" t="s">
        <v>1831</v>
      </c>
      <c r="E310" s="60">
        <v>16</v>
      </c>
      <c r="F310" s="58" t="s">
        <v>1761</v>
      </c>
      <c r="G310" s="24" t="s">
        <v>2012</v>
      </c>
      <c r="H310" s="60">
        <v>50</v>
      </c>
      <c r="I310" s="355">
        <v>24</v>
      </c>
      <c r="J310" s="24">
        <v>2021</v>
      </c>
      <c r="K310" s="368" t="s">
        <v>233</v>
      </c>
      <c r="L310" s="373"/>
      <c r="M310" s="1045">
        <v>9785978013788</v>
      </c>
      <c r="N310" s="326"/>
      <c r="O310" s="347"/>
      <c r="P310" s="304"/>
    </row>
    <row r="311" spans="1:16" ht="24" x14ac:dyDescent="0.3">
      <c r="A311" s="56">
        <v>4</v>
      </c>
      <c r="B311" s="308" t="s">
        <v>1848</v>
      </c>
      <c r="C311" s="401" t="s">
        <v>318</v>
      </c>
      <c r="D311" s="21" t="s">
        <v>1831</v>
      </c>
      <c r="E311" s="60">
        <v>16</v>
      </c>
      <c r="F311" s="58" t="s">
        <v>1761</v>
      </c>
      <c r="G311" s="24" t="s">
        <v>2012</v>
      </c>
      <c r="H311" s="60">
        <v>50</v>
      </c>
      <c r="I311" s="355">
        <v>24</v>
      </c>
      <c r="J311" s="24">
        <v>2021</v>
      </c>
      <c r="K311" s="402" t="s">
        <v>312</v>
      </c>
      <c r="L311" s="373"/>
      <c r="M311" s="1046">
        <v>9785978014259</v>
      </c>
      <c r="N311" s="326"/>
      <c r="O311" s="347"/>
      <c r="P311" s="304"/>
    </row>
    <row r="312" spans="1:16" ht="14.4" x14ac:dyDescent="0.3">
      <c r="A312" s="56">
        <v>5</v>
      </c>
      <c r="B312" s="308" t="s">
        <v>1848</v>
      </c>
      <c r="C312" s="401" t="s">
        <v>368</v>
      </c>
      <c r="D312" s="21" t="s">
        <v>1831</v>
      </c>
      <c r="E312" s="60">
        <v>16</v>
      </c>
      <c r="F312" s="58" t="s">
        <v>1761</v>
      </c>
      <c r="G312" s="24" t="s">
        <v>2012</v>
      </c>
      <c r="H312" s="60">
        <v>50</v>
      </c>
      <c r="I312" s="355">
        <v>24</v>
      </c>
      <c r="J312" s="24">
        <v>2021</v>
      </c>
      <c r="K312" s="402" t="s">
        <v>313</v>
      </c>
      <c r="L312" s="373"/>
      <c r="M312" s="1046">
        <v>9785978014266</v>
      </c>
      <c r="N312" s="326"/>
      <c r="O312" s="347"/>
      <c r="P312" s="304"/>
    </row>
    <row r="313" spans="1:16" ht="14.4" x14ac:dyDescent="0.3">
      <c r="A313" s="56">
        <v>6</v>
      </c>
      <c r="B313" s="308" t="s">
        <v>1848</v>
      </c>
      <c r="C313" s="401" t="s">
        <v>319</v>
      </c>
      <c r="D313" s="21" t="s">
        <v>1831</v>
      </c>
      <c r="E313" s="60">
        <v>16</v>
      </c>
      <c r="F313" s="58" t="s">
        <v>1761</v>
      </c>
      <c r="G313" s="24" t="s">
        <v>2012</v>
      </c>
      <c r="H313" s="60">
        <v>50</v>
      </c>
      <c r="I313" s="355">
        <v>24</v>
      </c>
      <c r="J313" s="24">
        <v>2021</v>
      </c>
      <c r="K313" s="402" t="s">
        <v>314</v>
      </c>
      <c r="L313" s="373"/>
      <c r="M313" s="1046">
        <v>9785978014273</v>
      </c>
      <c r="N313" s="326"/>
      <c r="O313" s="347"/>
      <c r="P313" s="304"/>
    </row>
    <row r="314" spans="1:16" ht="14.4" x14ac:dyDescent="0.3">
      <c r="A314" s="56">
        <v>7</v>
      </c>
      <c r="B314" s="308" t="s">
        <v>1848</v>
      </c>
      <c r="C314" s="401" t="s">
        <v>320</v>
      </c>
      <c r="D314" s="21" t="s">
        <v>1831</v>
      </c>
      <c r="E314" s="60">
        <v>16</v>
      </c>
      <c r="F314" s="58" t="s">
        <v>1761</v>
      </c>
      <c r="G314" s="24" t="s">
        <v>2012</v>
      </c>
      <c r="H314" s="60">
        <v>50</v>
      </c>
      <c r="I314" s="355">
        <v>24</v>
      </c>
      <c r="J314" s="24">
        <v>2021</v>
      </c>
      <c r="K314" s="402" t="s">
        <v>315</v>
      </c>
      <c r="L314" s="373"/>
      <c r="M314" s="1046">
        <v>9785978014280</v>
      </c>
      <c r="N314" s="326"/>
      <c r="O314" s="347"/>
      <c r="P314" s="304"/>
    </row>
    <row r="315" spans="1:16" ht="14.4" x14ac:dyDescent="0.3">
      <c r="A315" s="56">
        <v>8</v>
      </c>
      <c r="B315" s="308" t="s">
        <v>1848</v>
      </c>
      <c r="C315" s="401" t="s">
        <v>321</v>
      </c>
      <c r="D315" s="21" t="s">
        <v>1831</v>
      </c>
      <c r="E315" s="60">
        <v>16</v>
      </c>
      <c r="F315" s="58" t="s">
        <v>1761</v>
      </c>
      <c r="G315" s="24" t="s">
        <v>2012</v>
      </c>
      <c r="H315" s="60">
        <v>50</v>
      </c>
      <c r="I315" s="355">
        <v>24</v>
      </c>
      <c r="J315" s="24">
        <v>2021</v>
      </c>
      <c r="K315" s="402" t="s">
        <v>316</v>
      </c>
      <c r="L315" s="373"/>
      <c r="M315" s="1046">
        <v>9785978014297</v>
      </c>
      <c r="N315" s="326"/>
      <c r="O315" s="347"/>
      <c r="P315" s="304"/>
    </row>
    <row r="316" spans="1:16" ht="14.4" x14ac:dyDescent="0.3">
      <c r="A316" s="56">
        <v>9</v>
      </c>
      <c r="B316" s="308" t="s">
        <v>1848</v>
      </c>
      <c r="C316" s="403" t="s">
        <v>322</v>
      </c>
      <c r="D316" s="21" t="s">
        <v>1831</v>
      </c>
      <c r="E316" s="60">
        <v>16</v>
      </c>
      <c r="F316" s="58" t="s">
        <v>1761</v>
      </c>
      <c r="G316" s="24" t="s">
        <v>2012</v>
      </c>
      <c r="H316" s="60">
        <v>50</v>
      </c>
      <c r="I316" s="355">
        <v>24</v>
      </c>
      <c r="J316" s="24">
        <v>2021</v>
      </c>
      <c r="K316" s="402" t="s">
        <v>317</v>
      </c>
      <c r="L316" s="373"/>
      <c r="M316" s="1046">
        <v>9785978014303</v>
      </c>
      <c r="N316" s="326"/>
      <c r="O316" s="347"/>
      <c r="P316" s="304"/>
    </row>
    <row r="317" spans="1:16" ht="14.4" x14ac:dyDescent="0.3">
      <c r="A317" s="345"/>
      <c r="B317" s="346"/>
      <c r="C317" s="411"/>
      <c r="D317" s="63"/>
      <c r="E317" s="64"/>
      <c r="F317" s="65"/>
      <c r="G317" s="61"/>
      <c r="H317" s="64"/>
      <c r="I317" s="412"/>
      <c r="J317" s="61"/>
      <c r="K317" s="402"/>
      <c r="L317" s="373"/>
      <c r="M317" s="1046"/>
      <c r="N317" s="326"/>
      <c r="O317" s="347"/>
      <c r="P317" s="304"/>
    </row>
    <row r="318" spans="1:16" ht="14.4" x14ac:dyDescent="0.3">
      <c r="A318" s="786" t="s">
        <v>372</v>
      </c>
      <c r="B318" s="787"/>
      <c r="C318" s="787"/>
      <c r="D318" s="787"/>
      <c r="E318" s="787"/>
      <c r="F318" s="787"/>
      <c r="G318" s="787"/>
      <c r="H318" s="787"/>
      <c r="I318" s="787"/>
      <c r="J318" s="787"/>
      <c r="K318" s="788"/>
      <c r="L318" s="212"/>
      <c r="M318" s="1006"/>
      <c r="N318" s="326"/>
      <c r="O318" s="347"/>
      <c r="P318" s="304"/>
    </row>
    <row r="319" spans="1:16" ht="14.4" x14ac:dyDescent="0.3">
      <c r="A319" s="56">
        <v>1</v>
      </c>
      <c r="B319" s="308" t="s">
        <v>1848</v>
      </c>
      <c r="C319" s="453" t="s">
        <v>373</v>
      </c>
      <c r="D319" s="21" t="s">
        <v>1831</v>
      </c>
      <c r="E319" s="60">
        <v>24</v>
      </c>
      <c r="F319" s="24" t="s">
        <v>1761</v>
      </c>
      <c r="G319" s="24" t="s">
        <v>374</v>
      </c>
      <c r="H319" s="60">
        <v>50</v>
      </c>
      <c r="I319" s="452">
        <v>75</v>
      </c>
      <c r="J319" s="24">
        <v>2022</v>
      </c>
      <c r="K319" s="61" t="s">
        <v>375</v>
      </c>
      <c r="L319" s="212"/>
      <c r="M319" s="1039">
        <v>9785978014532</v>
      </c>
      <c r="N319" s="326"/>
      <c r="O319" s="347"/>
      <c r="P319" s="304"/>
    </row>
    <row r="320" spans="1:16" ht="14.4" x14ac:dyDescent="0.3">
      <c r="A320" s="56">
        <v>2</v>
      </c>
      <c r="B320" s="308" t="s">
        <v>1848</v>
      </c>
      <c r="C320" s="453" t="s">
        <v>376</v>
      </c>
      <c r="D320" s="21" t="s">
        <v>1831</v>
      </c>
      <c r="E320" s="60">
        <v>24</v>
      </c>
      <c r="F320" s="24" t="s">
        <v>1761</v>
      </c>
      <c r="G320" s="24" t="s">
        <v>374</v>
      </c>
      <c r="H320" s="60">
        <v>50</v>
      </c>
      <c r="I320" s="452">
        <v>75</v>
      </c>
      <c r="J320" s="24">
        <v>2022</v>
      </c>
      <c r="K320" s="61" t="s">
        <v>377</v>
      </c>
      <c r="L320" s="212"/>
      <c r="M320" s="1039">
        <v>9785978014549</v>
      </c>
      <c r="N320" s="326"/>
      <c r="O320" s="347"/>
      <c r="P320" s="304"/>
    </row>
    <row r="321" spans="1:16" ht="14.4" x14ac:dyDescent="0.3">
      <c r="A321" s="56">
        <v>3</v>
      </c>
      <c r="B321" s="308" t="s">
        <v>1848</v>
      </c>
      <c r="C321" s="453" t="s">
        <v>378</v>
      </c>
      <c r="D321" s="21" t="s">
        <v>1831</v>
      </c>
      <c r="E321" s="60">
        <v>24</v>
      </c>
      <c r="F321" s="24" t="s">
        <v>1761</v>
      </c>
      <c r="G321" s="24" t="s">
        <v>374</v>
      </c>
      <c r="H321" s="60">
        <v>50</v>
      </c>
      <c r="I321" s="452">
        <v>75</v>
      </c>
      <c r="J321" s="24">
        <v>2022</v>
      </c>
      <c r="K321" s="61" t="s">
        <v>379</v>
      </c>
      <c r="L321" s="212"/>
      <c r="M321" s="1039">
        <v>9785978014556</v>
      </c>
      <c r="N321" s="326"/>
      <c r="O321" s="347"/>
      <c r="P321" s="304"/>
    </row>
    <row r="322" spans="1:16" ht="14.4" x14ac:dyDescent="0.3">
      <c r="A322" s="56">
        <v>4</v>
      </c>
      <c r="B322" s="308" t="s">
        <v>1848</v>
      </c>
      <c r="C322" s="453" t="s">
        <v>380</v>
      </c>
      <c r="D322" s="21" t="s">
        <v>1831</v>
      </c>
      <c r="E322" s="60">
        <v>24</v>
      </c>
      <c r="F322" s="24" t="s">
        <v>1761</v>
      </c>
      <c r="G322" s="24" t="s">
        <v>374</v>
      </c>
      <c r="H322" s="60">
        <v>50</v>
      </c>
      <c r="I322" s="452">
        <v>75</v>
      </c>
      <c r="J322" s="24">
        <v>2022</v>
      </c>
      <c r="K322" s="61" t="s">
        <v>381</v>
      </c>
      <c r="L322" s="212"/>
      <c r="M322" s="1039">
        <v>9785978014563</v>
      </c>
      <c r="N322" s="326"/>
      <c r="O322" s="347"/>
      <c r="P322" s="304"/>
    </row>
    <row r="323" spans="1:16" ht="14.4" x14ac:dyDescent="0.3">
      <c r="A323" s="56">
        <v>5</v>
      </c>
      <c r="B323" s="308" t="s">
        <v>1848</v>
      </c>
      <c r="C323" s="453" t="s">
        <v>382</v>
      </c>
      <c r="D323" s="21" t="s">
        <v>1831</v>
      </c>
      <c r="E323" s="60">
        <v>24</v>
      </c>
      <c r="F323" s="24" t="s">
        <v>1761</v>
      </c>
      <c r="G323" s="24" t="s">
        <v>374</v>
      </c>
      <c r="H323" s="60">
        <v>50</v>
      </c>
      <c r="I323" s="452">
        <v>75</v>
      </c>
      <c r="J323" s="24">
        <v>2022</v>
      </c>
      <c r="K323" s="61" t="s">
        <v>383</v>
      </c>
      <c r="L323" s="212"/>
      <c r="M323" s="1039">
        <v>9785978014570</v>
      </c>
      <c r="N323" s="326"/>
      <c r="O323" s="347"/>
      <c r="P323" s="304"/>
    </row>
    <row r="324" spans="1:16" ht="14.4" x14ac:dyDescent="0.3">
      <c r="A324" s="56">
        <v>6</v>
      </c>
      <c r="B324" s="308" t="s">
        <v>1848</v>
      </c>
      <c r="C324" s="453" t="s">
        <v>384</v>
      </c>
      <c r="D324" s="21" t="s">
        <v>1831</v>
      </c>
      <c r="E324" s="60">
        <v>24</v>
      </c>
      <c r="F324" s="24" t="s">
        <v>1761</v>
      </c>
      <c r="G324" s="24" t="s">
        <v>374</v>
      </c>
      <c r="H324" s="60">
        <v>50</v>
      </c>
      <c r="I324" s="452">
        <v>75</v>
      </c>
      <c r="J324" s="24">
        <v>2022</v>
      </c>
      <c r="K324" s="61" t="s">
        <v>385</v>
      </c>
      <c r="L324" s="212"/>
      <c r="M324" s="1039">
        <v>9785978014587</v>
      </c>
      <c r="N324" s="326"/>
      <c r="O324" s="347"/>
      <c r="P324" s="304"/>
    </row>
    <row r="325" spans="1:16" ht="14.4" x14ac:dyDescent="0.3">
      <c r="A325" s="345"/>
      <c r="B325" s="346"/>
      <c r="C325" s="554"/>
      <c r="D325" s="63"/>
      <c r="E325" s="64"/>
      <c r="F325" s="65"/>
      <c r="G325" s="61"/>
      <c r="H325" s="64"/>
      <c r="I325" s="454"/>
      <c r="J325" s="61"/>
      <c r="K325" s="61"/>
      <c r="L325" s="212"/>
      <c r="M325" s="1039"/>
      <c r="N325" s="326"/>
      <c r="O325" s="347"/>
      <c r="P325" s="304"/>
    </row>
    <row r="326" spans="1:16" ht="14.4" x14ac:dyDescent="0.3">
      <c r="A326" s="793" t="s">
        <v>2829</v>
      </c>
      <c r="B326" s="794"/>
      <c r="C326" s="794"/>
      <c r="D326" s="794"/>
      <c r="E326" s="794"/>
      <c r="F326" s="794"/>
      <c r="G326" s="794"/>
      <c r="H326" s="794"/>
      <c r="I326" s="794"/>
      <c r="J326" s="795"/>
      <c r="K326" s="61"/>
      <c r="L326" s="212"/>
      <c r="M326" s="1039"/>
      <c r="N326" s="326"/>
      <c r="O326" s="347"/>
      <c r="P326" s="304"/>
    </row>
    <row r="327" spans="1:16" ht="46.8" x14ac:dyDescent="0.3">
      <c r="A327" s="474">
        <v>1</v>
      </c>
      <c r="B327" s="723" t="s">
        <v>2934</v>
      </c>
      <c r="C327" s="724" t="s">
        <v>2928</v>
      </c>
      <c r="D327" s="725" t="s">
        <v>1831</v>
      </c>
      <c r="E327" s="530">
        <v>16</v>
      </c>
      <c r="F327" s="530" t="s">
        <v>1761</v>
      </c>
      <c r="G327" s="530" t="s">
        <v>2012</v>
      </c>
      <c r="H327" s="530">
        <v>50</v>
      </c>
      <c r="I327" s="726">
        <v>128</v>
      </c>
      <c r="J327" s="530">
        <v>2024</v>
      </c>
      <c r="K327" s="530" t="s">
        <v>2929</v>
      </c>
      <c r="L327" s="3"/>
      <c r="M327" s="1047">
        <v>9785978016420</v>
      </c>
      <c r="N327" s="326"/>
      <c r="O327" s="347"/>
      <c r="P327" s="304"/>
    </row>
    <row r="328" spans="1:16" ht="35.4" x14ac:dyDescent="0.3">
      <c r="A328" s="474">
        <v>2</v>
      </c>
      <c r="B328" s="723" t="s">
        <v>2934</v>
      </c>
      <c r="C328" s="724" t="s">
        <v>2930</v>
      </c>
      <c r="D328" s="725" t="s">
        <v>1831</v>
      </c>
      <c r="E328" s="530">
        <v>16</v>
      </c>
      <c r="F328" s="530" t="s">
        <v>1761</v>
      </c>
      <c r="G328" s="530" t="s">
        <v>2012</v>
      </c>
      <c r="H328" s="530">
        <v>50</v>
      </c>
      <c r="I328" s="726">
        <v>97</v>
      </c>
      <c r="J328" s="530">
        <v>2024</v>
      </c>
      <c r="K328" s="530" t="s">
        <v>2931</v>
      </c>
      <c r="L328" s="3"/>
      <c r="M328" s="1047">
        <v>9785978016437</v>
      </c>
      <c r="N328" s="326"/>
      <c r="O328" s="347"/>
      <c r="P328" s="304"/>
    </row>
    <row r="329" spans="1:16" ht="58.2" x14ac:dyDescent="0.3">
      <c r="A329" s="474">
        <v>3</v>
      </c>
      <c r="B329" s="723" t="s">
        <v>2934</v>
      </c>
      <c r="C329" s="724" t="s">
        <v>2932</v>
      </c>
      <c r="D329" s="725" t="s">
        <v>1831</v>
      </c>
      <c r="E329" s="530">
        <v>16</v>
      </c>
      <c r="F329" s="530" t="s">
        <v>1761</v>
      </c>
      <c r="G329" s="530" t="s">
        <v>2012</v>
      </c>
      <c r="H329" s="530">
        <v>50</v>
      </c>
      <c r="I329" s="726">
        <v>128</v>
      </c>
      <c r="J329" s="530">
        <v>2024</v>
      </c>
      <c r="K329" s="530" t="s">
        <v>2933</v>
      </c>
      <c r="L329" s="3"/>
      <c r="M329" s="1047">
        <v>9785978016444</v>
      </c>
      <c r="N329" s="326"/>
      <c r="O329" s="347"/>
      <c r="P329" s="304"/>
    </row>
    <row r="330" spans="1:16" ht="35.4" x14ac:dyDescent="0.3">
      <c r="A330" s="474">
        <v>4</v>
      </c>
      <c r="B330" s="577" t="s">
        <v>2826</v>
      </c>
      <c r="C330" s="724" t="s">
        <v>3126</v>
      </c>
      <c r="D330" s="725" t="s">
        <v>1831</v>
      </c>
      <c r="E330" s="530">
        <v>16</v>
      </c>
      <c r="F330" s="530" t="s">
        <v>1761</v>
      </c>
      <c r="G330" s="530" t="s">
        <v>2012</v>
      </c>
      <c r="H330" s="530">
        <v>50</v>
      </c>
      <c r="I330" s="726">
        <v>155</v>
      </c>
      <c r="J330" s="530">
        <v>2024</v>
      </c>
      <c r="K330" s="530" t="s">
        <v>2830</v>
      </c>
      <c r="L330" s="3"/>
      <c r="M330" s="1047">
        <v>9785978015935</v>
      </c>
      <c r="N330" s="326"/>
      <c r="O330" s="347"/>
      <c r="P330" s="304"/>
    </row>
    <row r="331" spans="1:16" ht="14.4" x14ac:dyDescent="0.3">
      <c r="A331" s="345"/>
      <c r="B331" s="346"/>
      <c r="C331" s="554"/>
      <c r="D331" s="63"/>
      <c r="E331" s="64"/>
      <c r="F331" s="65"/>
      <c r="G331" s="61"/>
      <c r="H331" s="64"/>
      <c r="I331" s="454"/>
      <c r="J331" s="61"/>
      <c r="K331" s="61"/>
      <c r="L331" s="212"/>
      <c r="M331" s="1039"/>
      <c r="N331" s="326"/>
      <c r="O331" s="347"/>
      <c r="P331" s="304"/>
    </row>
    <row r="332" spans="1:16" ht="14.4" x14ac:dyDescent="0.3">
      <c r="A332" s="793" t="s">
        <v>2815</v>
      </c>
      <c r="B332" s="923"/>
      <c r="C332" s="923"/>
      <c r="D332" s="923"/>
      <c r="E332" s="923"/>
      <c r="F332" s="923"/>
      <c r="G332" s="923"/>
      <c r="H332" s="923"/>
      <c r="I332" s="923"/>
      <c r="J332" s="923"/>
      <c r="K332" s="924"/>
      <c r="L332" s="212"/>
      <c r="M332" s="1006"/>
      <c r="N332" s="326"/>
      <c r="O332" s="347"/>
      <c r="P332" s="304"/>
    </row>
    <row r="333" spans="1:16" ht="14.4" x14ac:dyDescent="0.3">
      <c r="A333" s="414">
        <v>1</v>
      </c>
      <c r="B333" s="464" t="s">
        <v>2864</v>
      </c>
      <c r="C333" s="464" t="s">
        <v>2865</v>
      </c>
      <c r="D333" s="567" t="s">
        <v>1831</v>
      </c>
      <c r="E333" s="414">
        <v>16</v>
      </c>
      <c r="F333" s="414" t="s">
        <v>1761</v>
      </c>
      <c r="G333" s="414" t="s">
        <v>2012</v>
      </c>
      <c r="H333" s="414">
        <v>50</v>
      </c>
      <c r="I333" s="415">
        <v>30</v>
      </c>
      <c r="J333" s="414">
        <v>2024</v>
      </c>
      <c r="K333" s="414" t="s">
        <v>2866</v>
      </c>
      <c r="L333" s="458"/>
      <c r="M333" s="1048">
        <v>9785978016062</v>
      </c>
      <c r="N333" s="326"/>
      <c r="O333" s="347"/>
      <c r="P333" s="304"/>
    </row>
    <row r="334" spans="1:16" ht="14.4" x14ac:dyDescent="0.3">
      <c r="A334" s="414">
        <v>2</v>
      </c>
      <c r="B334" s="464" t="s">
        <v>2864</v>
      </c>
      <c r="C334" s="464" t="s">
        <v>2867</v>
      </c>
      <c r="D334" s="567" t="s">
        <v>1831</v>
      </c>
      <c r="E334" s="414">
        <v>16</v>
      </c>
      <c r="F334" s="414" t="s">
        <v>1761</v>
      </c>
      <c r="G334" s="414" t="s">
        <v>2012</v>
      </c>
      <c r="H334" s="414">
        <v>50</v>
      </c>
      <c r="I334" s="415">
        <v>30</v>
      </c>
      <c r="J334" s="414">
        <v>2024</v>
      </c>
      <c r="K334" s="414" t="s">
        <v>2868</v>
      </c>
      <c r="L334" s="458"/>
      <c r="M334" s="1048">
        <v>9785978016079</v>
      </c>
      <c r="N334" s="326"/>
      <c r="O334" s="347"/>
      <c r="P334" s="304"/>
    </row>
    <row r="335" spans="1:16" ht="14.4" x14ac:dyDescent="0.3">
      <c r="A335" s="414">
        <v>3</v>
      </c>
      <c r="B335" s="464" t="s">
        <v>2864</v>
      </c>
      <c r="C335" s="464" t="s">
        <v>2869</v>
      </c>
      <c r="D335" s="567" t="s">
        <v>1831</v>
      </c>
      <c r="E335" s="414">
        <v>16</v>
      </c>
      <c r="F335" s="414" t="s">
        <v>1761</v>
      </c>
      <c r="G335" s="414" t="s">
        <v>2012</v>
      </c>
      <c r="H335" s="414">
        <v>50</v>
      </c>
      <c r="I335" s="415">
        <v>30</v>
      </c>
      <c r="J335" s="414">
        <v>2024</v>
      </c>
      <c r="K335" s="414" t="s">
        <v>2870</v>
      </c>
      <c r="L335" s="458"/>
      <c r="M335" s="1048">
        <v>9785978016086</v>
      </c>
      <c r="N335" s="326"/>
      <c r="O335" s="347"/>
      <c r="P335" s="304"/>
    </row>
    <row r="336" spans="1:16" ht="14.4" x14ac:dyDescent="0.3">
      <c r="A336" s="414">
        <v>4</v>
      </c>
      <c r="B336" s="464" t="s">
        <v>2864</v>
      </c>
      <c r="C336" s="464" t="s">
        <v>2871</v>
      </c>
      <c r="D336" s="567" t="s">
        <v>1831</v>
      </c>
      <c r="E336" s="414">
        <v>16</v>
      </c>
      <c r="F336" s="414" t="s">
        <v>1761</v>
      </c>
      <c r="G336" s="414" t="s">
        <v>2012</v>
      </c>
      <c r="H336" s="414">
        <v>50</v>
      </c>
      <c r="I336" s="415">
        <v>30</v>
      </c>
      <c r="J336" s="414">
        <v>2024</v>
      </c>
      <c r="K336" s="414" t="s">
        <v>2872</v>
      </c>
      <c r="L336" s="458"/>
      <c r="M336" s="1048">
        <v>9785978016093</v>
      </c>
      <c r="N336" s="326"/>
      <c r="O336" s="347"/>
      <c r="P336" s="304"/>
    </row>
    <row r="337" spans="1:16" ht="14.4" x14ac:dyDescent="0.3">
      <c r="A337" s="414">
        <v>5</v>
      </c>
      <c r="B337" s="464" t="s">
        <v>2864</v>
      </c>
      <c r="C337" s="464" t="s">
        <v>2873</v>
      </c>
      <c r="D337" s="567" t="s">
        <v>1831</v>
      </c>
      <c r="E337" s="414">
        <v>16</v>
      </c>
      <c r="F337" s="414" t="s">
        <v>1761</v>
      </c>
      <c r="G337" s="414" t="s">
        <v>2012</v>
      </c>
      <c r="H337" s="414">
        <v>50</v>
      </c>
      <c r="I337" s="415">
        <v>30</v>
      </c>
      <c r="J337" s="414">
        <v>2024</v>
      </c>
      <c r="K337" s="414" t="s">
        <v>2874</v>
      </c>
      <c r="L337" s="458"/>
      <c r="M337" s="1048">
        <v>9785978016109</v>
      </c>
      <c r="N337" s="326"/>
      <c r="O337" s="347"/>
      <c r="P337" s="304"/>
    </row>
    <row r="338" spans="1:16" ht="14.4" x14ac:dyDescent="0.3">
      <c r="A338" s="414">
        <v>6</v>
      </c>
      <c r="B338" s="549" t="s">
        <v>2826</v>
      </c>
      <c r="C338" s="42" t="s">
        <v>2835</v>
      </c>
      <c r="D338" s="566" t="s">
        <v>1831</v>
      </c>
      <c r="E338" s="26">
        <v>16</v>
      </c>
      <c r="F338" s="26" t="s">
        <v>1761</v>
      </c>
      <c r="G338" s="26" t="s">
        <v>2012</v>
      </c>
      <c r="H338" s="26">
        <v>50</v>
      </c>
      <c r="I338" s="358">
        <v>30</v>
      </c>
      <c r="J338" s="26">
        <v>2024</v>
      </c>
      <c r="K338" s="26" t="s">
        <v>2816</v>
      </c>
      <c r="L338" s="21"/>
      <c r="M338" s="1049">
        <v>9785978015867</v>
      </c>
      <c r="N338" s="326"/>
      <c r="O338" s="347"/>
      <c r="P338" s="304"/>
    </row>
    <row r="339" spans="1:16" ht="24" x14ac:dyDescent="0.3">
      <c r="A339" s="414">
        <v>7</v>
      </c>
      <c r="B339" s="549" t="s">
        <v>2826</v>
      </c>
      <c r="C339" s="42" t="s">
        <v>2836</v>
      </c>
      <c r="D339" s="566" t="s">
        <v>1831</v>
      </c>
      <c r="E339" s="26">
        <v>16</v>
      </c>
      <c r="F339" s="26" t="s">
        <v>1761</v>
      </c>
      <c r="G339" s="26" t="s">
        <v>2012</v>
      </c>
      <c r="H339" s="26">
        <v>50</v>
      </c>
      <c r="I339" s="358">
        <v>30</v>
      </c>
      <c r="J339" s="26">
        <v>2024</v>
      </c>
      <c r="K339" s="26" t="s">
        <v>2817</v>
      </c>
      <c r="L339" s="21"/>
      <c r="M339" s="1049">
        <v>9785978015874</v>
      </c>
      <c r="N339" s="326"/>
      <c r="O339" s="347"/>
      <c r="P339" s="304"/>
    </row>
    <row r="340" spans="1:16" ht="24" x14ac:dyDescent="0.3">
      <c r="A340" s="414">
        <v>8</v>
      </c>
      <c r="B340" s="549" t="s">
        <v>2826</v>
      </c>
      <c r="C340" s="42" t="s">
        <v>2837</v>
      </c>
      <c r="D340" s="566" t="s">
        <v>1831</v>
      </c>
      <c r="E340" s="26">
        <v>16</v>
      </c>
      <c r="F340" s="26" t="s">
        <v>1761</v>
      </c>
      <c r="G340" s="26" t="s">
        <v>2012</v>
      </c>
      <c r="H340" s="26">
        <v>50</v>
      </c>
      <c r="I340" s="358">
        <v>30</v>
      </c>
      <c r="J340" s="26">
        <v>2024</v>
      </c>
      <c r="K340" s="26" t="s">
        <v>2818</v>
      </c>
      <c r="L340" s="21"/>
      <c r="M340" s="1049">
        <v>9785978015881</v>
      </c>
      <c r="N340" s="326"/>
      <c r="O340" s="347"/>
      <c r="P340" s="304"/>
    </row>
    <row r="341" spans="1:16" ht="14.4" x14ac:dyDescent="0.3">
      <c r="A341" s="414">
        <v>9</v>
      </c>
      <c r="B341" s="549" t="s">
        <v>2826</v>
      </c>
      <c r="C341" s="42" t="s">
        <v>2838</v>
      </c>
      <c r="D341" s="566" t="s">
        <v>1831</v>
      </c>
      <c r="E341" s="26">
        <v>16</v>
      </c>
      <c r="F341" s="26" t="s">
        <v>1761</v>
      </c>
      <c r="G341" s="26" t="s">
        <v>2012</v>
      </c>
      <c r="H341" s="26">
        <v>50</v>
      </c>
      <c r="I341" s="358">
        <v>30</v>
      </c>
      <c r="J341" s="26">
        <v>2024</v>
      </c>
      <c r="K341" s="26" t="s">
        <v>2819</v>
      </c>
      <c r="L341" s="21"/>
      <c r="M341" s="1049">
        <v>9785978015898</v>
      </c>
      <c r="N341" s="326"/>
      <c r="O341" s="347"/>
      <c r="P341" s="304"/>
    </row>
    <row r="342" spans="1:16" ht="24" x14ac:dyDescent="0.3">
      <c r="A342" s="414">
        <v>10</v>
      </c>
      <c r="B342" s="549" t="s">
        <v>2826</v>
      </c>
      <c r="C342" s="42" t="s">
        <v>2839</v>
      </c>
      <c r="D342" s="566" t="s">
        <v>1831</v>
      </c>
      <c r="E342" s="26">
        <v>16</v>
      </c>
      <c r="F342" s="26" t="s">
        <v>1761</v>
      </c>
      <c r="G342" s="26" t="s">
        <v>2012</v>
      </c>
      <c r="H342" s="26">
        <v>50</v>
      </c>
      <c r="I342" s="358">
        <v>30</v>
      </c>
      <c r="J342" s="26">
        <v>2024</v>
      </c>
      <c r="K342" s="26" t="s">
        <v>2820</v>
      </c>
      <c r="L342" s="21"/>
      <c r="M342" s="1049">
        <v>9785978015904</v>
      </c>
      <c r="N342" s="326"/>
      <c r="O342" s="347"/>
      <c r="P342" s="304"/>
    </row>
    <row r="343" spans="1:16" ht="24" x14ac:dyDescent="0.3">
      <c r="A343" s="414">
        <v>11</v>
      </c>
      <c r="B343" s="549" t="s">
        <v>2825</v>
      </c>
      <c r="C343" s="646" t="s">
        <v>2880</v>
      </c>
      <c r="D343" s="727" t="s">
        <v>1831</v>
      </c>
      <c r="E343" s="414">
        <v>16</v>
      </c>
      <c r="F343" s="414" t="s">
        <v>1761</v>
      </c>
      <c r="G343" s="414" t="s">
        <v>2012</v>
      </c>
      <c r="H343" s="414">
        <v>50</v>
      </c>
      <c r="I343" s="415">
        <v>30</v>
      </c>
      <c r="J343" s="414">
        <v>2024</v>
      </c>
      <c r="K343" s="414" t="s">
        <v>2881</v>
      </c>
      <c r="L343" s="458"/>
      <c r="M343" s="1048">
        <v>9785978016116</v>
      </c>
      <c r="N343" s="326"/>
      <c r="O343" s="347"/>
      <c r="P343" s="304"/>
    </row>
    <row r="344" spans="1:16" ht="24" x14ac:dyDescent="0.3">
      <c r="A344" s="414">
        <v>12</v>
      </c>
      <c r="B344" s="549" t="s">
        <v>2828</v>
      </c>
      <c r="C344" s="42" t="s">
        <v>2840</v>
      </c>
      <c r="D344" s="566" t="s">
        <v>1831</v>
      </c>
      <c r="E344" s="26">
        <v>16</v>
      </c>
      <c r="F344" s="26" t="s">
        <v>1761</v>
      </c>
      <c r="G344" s="26" t="s">
        <v>2012</v>
      </c>
      <c r="H344" s="26">
        <v>50</v>
      </c>
      <c r="I344" s="358">
        <v>30</v>
      </c>
      <c r="J344" s="26">
        <v>2024</v>
      </c>
      <c r="K344" s="26" t="s">
        <v>2821</v>
      </c>
      <c r="L344" s="21"/>
      <c r="M344" s="1049">
        <v>9785978015829</v>
      </c>
      <c r="N344" s="326"/>
      <c r="O344" s="347"/>
      <c r="P344" s="304"/>
    </row>
    <row r="345" spans="1:16" ht="24" x14ac:dyDescent="0.3">
      <c r="A345" s="414">
        <v>13</v>
      </c>
      <c r="B345" s="549" t="s">
        <v>2825</v>
      </c>
      <c r="C345" s="646" t="s">
        <v>2882</v>
      </c>
      <c r="D345" s="727" t="s">
        <v>1831</v>
      </c>
      <c r="E345" s="414">
        <v>16</v>
      </c>
      <c r="F345" s="414" t="s">
        <v>1761</v>
      </c>
      <c r="G345" s="414" t="s">
        <v>2012</v>
      </c>
      <c r="H345" s="414">
        <v>50</v>
      </c>
      <c r="I345" s="415">
        <v>30</v>
      </c>
      <c r="J345" s="414">
        <v>2024</v>
      </c>
      <c r="K345" s="414" t="s">
        <v>2883</v>
      </c>
      <c r="L345" s="458"/>
      <c r="M345" s="1048">
        <v>9785978016123</v>
      </c>
      <c r="N345" s="326"/>
      <c r="O345" s="347"/>
      <c r="P345" s="304"/>
    </row>
    <row r="346" spans="1:16" ht="24" x14ac:dyDescent="0.3">
      <c r="A346" s="414">
        <v>14</v>
      </c>
      <c r="B346" s="549" t="s">
        <v>2825</v>
      </c>
      <c r="C346" s="646" t="s">
        <v>2884</v>
      </c>
      <c r="D346" s="727" t="s">
        <v>1831</v>
      </c>
      <c r="E346" s="414">
        <v>16</v>
      </c>
      <c r="F346" s="414" t="s">
        <v>1761</v>
      </c>
      <c r="G346" s="414" t="s">
        <v>2012</v>
      </c>
      <c r="H346" s="414">
        <v>50</v>
      </c>
      <c r="I346" s="415">
        <v>30</v>
      </c>
      <c r="J346" s="414">
        <v>2024</v>
      </c>
      <c r="K346" s="414" t="s">
        <v>2885</v>
      </c>
      <c r="L346" s="458"/>
      <c r="M346" s="1048">
        <v>9785978016130</v>
      </c>
      <c r="N346" s="326"/>
      <c r="O346" s="347"/>
      <c r="P346" s="304"/>
    </row>
    <row r="347" spans="1:16" ht="36" x14ac:dyDescent="0.3">
      <c r="A347" s="414">
        <v>15</v>
      </c>
      <c r="B347" s="549" t="s">
        <v>2828</v>
      </c>
      <c r="C347" s="646" t="s">
        <v>2936</v>
      </c>
      <c r="D347" s="727" t="s">
        <v>1831</v>
      </c>
      <c r="E347" s="414">
        <v>16</v>
      </c>
      <c r="F347" s="414" t="s">
        <v>1761</v>
      </c>
      <c r="G347" s="414" t="s">
        <v>2012</v>
      </c>
      <c r="H347" s="414">
        <v>50</v>
      </c>
      <c r="I347" s="415">
        <v>30</v>
      </c>
      <c r="J347" s="414">
        <v>2024</v>
      </c>
      <c r="K347" s="414" t="s">
        <v>2886</v>
      </c>
      <c r="L347" s="458"/>
      <c r="M347" s="1048">
        <v>9785978016147</v>
      </c>
      <c r="N347" s="326"/>
      <c r="O347" s="347"/>
      <c r="P347" s="304"/>
    </row>
    <row r="348" spans="1:16" ht="36" x14ac:dyDescent="0.3">
      <c r="A348" s="414">
        <v>16</v>
      </c>
      <c r="B348" s="549" t="s">
        <v>2828</v>
      </c>
      <c r="C348" s="646" t="s">
        <v>2935</v>
      </c>
      <c r="D348" s="727" t="s">
        <v>1831</v>
      </c>
      <c r="E348" s="414">
        <v>16</v>
      </c>
      <c r="F348" s="414" t="s">
        <v>1761</v>
      </c>
      <c r="G348" s="414" t="s">
        <v>2012</v>
      </c>
      <c r="H348" s="414">
        <v>50</v>
      </c>
      <c r="I348" s="415">
        <v>30</v>
      </c>
      <c r="J348" s="414">
        <v>2024</v>
      </c>
      <c r="K348" s="414" t="s">
        <v>2887</v>
      </c>
      <c r="L348" s="458"/>
      <c r="M348" s="1048">
        <v>9785978016154</v>
      </c>
      <c r="N348" s="326"/>
      <c r="O348" s="347"/>
      <c r="P348" s="304"/>
    </row>
    <row r="349" spans="1:16" ht="24" x14ac:dyDescent="0.3">
      <c r="A349" s="414">
        <v>17</v>
      </c>
      <c r="B349" s="549" t="s">
        <v>2825</v>
      </c>
      <c r="C349" s="42" t="s">
        <v>2841</v>
      </c>
      <c r="D349" s="566" t="s">
        <v>1831</v>
      </c>
      <c r="E349" s="26">
        <v>16</v>
      </c>
      <c r="F349" s="26" t="s">
        <v>1761</v>
      </c>
      <c r="G349" s="26" t="s">
        <v>2012</v>
      </c>
      <c r="H349" s="26">
        <v>50</v>
      </c>
      <c r="I349" s="358">
        <v>30</v>
      </c>
      <c r="J349" s="26">
        <v>2024</v>
      </c>
      <c r="K349" s="26" t="s">
        <v>2822</v>
      </c>
      <c r="L349" s="21"/>
      <c r="M349" s="1049">
        <v>9785978015843</v>
      </c>
      <c r="N349" s="326"/>
      <c r="O349" s="347"/>
      <c r="P349" s="304"/>
    </row>
    <row r="350" spans="1:16" ht="24" x14ac:dyDescent="0.3">
      <c r="A350" s="414">
        <v>18</v>
      </c>
      <c r="B350" s="549" t="s">
        <v>2828</v>
      </c>
      <c r="C350" s="42" t="s">
        <v>2842</v>
      </c>
      <c r="D350" s="566" t="s">
        <v>1831</v>
      </c>
      <c r="E350" s="26">
        <v>16</v>
      </c>
      <c r="F350" s="26" t="s">
        <v>1761</v>
      </c>
      <c r="G350" s="26" t="s">
        <v>2012</v>
      </c>
      <c r="H350" s="26">
        <v>50</v>
      </c>
      <c r="I350" s="358">
        <v>30</v>
      </c>
      <c r="J350" s="26">
        <v>2024</v>
      </c>
      <c r="K350" s="26" t="s">
        <v>2823</v>
      </c>
      <c r="L350" s="21"/>
      <c r="M350" s="1049">
        <v>9785978015850</v>
      </c>
      <c r="N350" s="326"/>
      <c r="O350" s="347"/>
      <c r="P350" s="304"/>
    </row>
    <row r="351" spans="1:16" ht="24" x14ac:dyDescent="0.3">
      <c r="A351" s="414">
        <v>19</v>
      </c>
      <c r="B351" s="549" t="s">
        <v>2828</v>
      </c>
      <c r="C351" s="646" t="s">
        <v>2888</v>
      </c>
      <c r="D351" s="727" t="s">
        <v>1831</v>
      </c>
      <c r="E351" s="414">
        <v>16</v>
      </c>
      <c r="F351" s="414" t="s">
        <v>1761</v>
      </c>
      <c r="G351" s="414" t="s">
        <v>2012</v>
      </c>
      <c r="H351" s="414">
        <v>50</v>
      </c>
      <c r="I351" s="415">
        <v>30</v>
      </c>
      <c r="J351" s="414">
        <v>2024</v>
      </c>
      <c r="K351" s="414" t="s">
        <v>2891</v>
      </c>
      <c r="L351" s="458"/>
      <c r="M351" s="1048">
        <v>9785978016178</v>
      </c>
      <c r="N351" s="326"/>
      <c r="O351" s="347"/>
      <c r="P351" s="304"/>
    </row>
    <row r="352" spans="1:16" ht="24" x14ac:dyDescent="0.3">
      <c r="A352" s="414">
        <v>20</v>
      </c>
      <c r="B352" s="549" t="s">
        <v>2828</v>
      </c>
      <c r="C352" s="646" t="s">
        <v>2890</v>
      </c>
      <c r="D352" s="727" t="s">
        <v>1831</v>
      </c>
      <c r="E352" s="414">
        <v>16</v>
      </c>
      <c r="F352" s="414" t="s">
        <v>1761</v>
      </c>
      <c r="G352" s="414" t="s">
        <v>2012</v>
      </c>
      <c r="H352" s="414">
        <v>50</v>
      </c>
      <c r="I352" s="415">
        <v>30</v>
      </c>
      <c r="J352" s="414">
        <v>2024</v>
      </c>
      <c r="K352" s="414" t="s">
        <v>2889</v>
      </c>
      <c r="L352" s="458"/>
      <c r="M352" s="1048">
        <v>9785978016161</v>
      </c>
      <c r="N352" s="326"/>
      <c r="O352" s="347"/>
      <c r="P352" s="304"/>
    </row>
    <row r="353" spans="1:16" ht="24" x14ac:dyDescent="0.3">
      <c r="A353" s="414">
        <v>21</v>
      </c>
      <c r="B353" s="549" t="s">
        <v>2828</v>
      </c>
      <c r="C353" s="42" t="s">
        <v>2843</v>
      </c>
      <c r="D353" s="566" t="s">
        <v>1831</v>
      </c>
      <c r="E353" s="26">
        <v>16</v>
      </c>
      <c r="F353" s="26" t="s">
        <v>1761</v>
      </c>
      <c r="G353" s="26" t="s">
        <v>2012</v>
      </c>
      <c r="H353" s="26">
        <v>50</v>
      </c>
      <c r="I353" s="358">
        <v>30</v>
      </c>
      <c r="J353" s="26">
        <v>2024</v>
      </c>
      <c r="K353" s="26" t="s">
        <v>2824</v>
      </c>
      <c r="L353" s="21"/>
      <c r="M353" s="1049">
        <v>9785978015836</v>
      </c>
      <c r="N353" s="326"/>
      <c r="O353" s="347"/>
      <c r="P353" s="304"/>
    </row>
    <row r="354" spans="1:16" ht="14.4" x14ac:dyDescent="0.3">
      <c r="A354" s="345"/>
      <c r="B354" s="346"/>
      <c r="C354" s="554"/>
      <c r="D354" s="63"/>
      <c r="E354" s="64"/>
      <c r="F354" s="65"/>
      <c r="G354" s="61"/>
      <c r="H354" s="64"/>
      <c r="I354" s="454"/>
      <c r="J354" s="61"/>
      <c r="K354" s="61"/>
      <c r="L354" s="212"/>
      <c r="M354" s="1039"/>
      <c r="N354" s="326"/>
      <c r="O354" s="347"/>
      <c r="P354" s="304"/>
    </row>
    <row r="355" spans="1:16" ht="14.4" x14ac:dyDescent="0.3">
      <c r="A355" s="918" t="s">
        <v>3016</v>
      </c>
      <c r="B355" s="919"/>
      <c r="C355" s="919"/>
      <c r="D355" s="919"/>
      <c r="E355" s="919"/>
      <c r="F355" s="919"/>
      <c r="G355" s="919"/>
      <c r="H355" s="919"/>
      <c r="I355" s="919"/>
      <c r="J355" s="920"/>
      <c r="K355" s="24"/>
      <c r="L355" s="212"/>
      <c r="M355" s="1040"/>
      <c r="N355" s="326"/>
      <c r="O355" s="347"/>
      <c r="P355" s="304"/>
    </row>
    <row r="356" spans="1:16" ht="24" x14ac:dyDescent="0.3">
      <c r="A356" s="345">
        <v>1</v>
      </c>
      <c r="B356" s="434"/>
      <c r="C356" s="623" t="s">
        <v>3017</v>
      </c>
      <c r="D356" s="604" t="s">
        <v>1831</v>
      </c>
      <c r="E356" s="474">
        <v>16</v>
      </c>
      <c r="F356" s="474" t="s">
        <v>1761</v>
      </c>
      <c r="G356" s="474" t="s">
        <v>2012</v>
      </c>
      <c r="H356" s="474">
        <v>10</v>
      </c>
      <c r="I356" s="622">
        <v>77</v>
      </c>
      <c r="J356" s="474">
        <v>2023</v>
      </c>
      <c r="K356" s="444" t="s">
        <v>3018</v>
      </c>
      <c r="L356" s="458"/>
      <c r="M356" s="1026">
        <v>9785978016602</v>
      </c>
      <c r="N356" s="326"/>
      <c r="O356" s="347"/>
      <c r="P356" s="304"/>
    </row>
    <row r="357" spans="1:16" ht="24" x14ac:dyDescent="0.3">
      <c r="A357" s="345">
        <v>2</v>
      </c>
      <c r="B357" s="434"/>
      <c r="C357" s="623" t="s">
        <v>3019</v>
      </c>
      <c r="D357" s="604" t="s">
        <v>1831</v>
      </c>
      <c r="E357" s="474">
        <v>16</v>
      </c>
      <c r="F357" s="474" t="s">
        <v>1761</v>
      </c>
      <c r="G357" s="474" t="s">
        <v>2012</v>
      </c>
      <c r="H357" s="474">
        <v>10</v>
      </c>
      <c r="I357" s="622">
        <v>77</v>
      </c>
      <c r="J357" s="444">
        <v>2023</v>
      </c>
      <c r="K357" s="444" t="s">
        <v>3020</v>
      </c>
      <c r="L357" s="458"/>
      <c r="M357" s="1026">
        <v>9785978016619</v>
      </c>
      <c r="N357" s="326"/>
      <c r="O357" s="347"/>
      <c r="P357" s="304"/>
    </row>
    <row r="358" spans="1:16" ht="24" x14ac:dyDescent="0.3">
      <c r="A358" s="345">
        <v>3</v>
      </c>
      <c r="B358" s="461" t="s">
        <v>1848</v>
      </c>
      <c r="C358" s="623" t="s">
        <v>3021</v>
      </c>
      <c r="D358" s="604" t="s">
        <v>1831</v>
      </c>
      <c r="E358" s="474">
        <v>16</v>
      </c>
      <c r="F358" s="474" t="s">
        <v>1761</v>
      </c>
      <c r="G358" s="474" t="s">
        <v>2012</v>
      </c>
      <c r="H358" s="474">
        <v>10</v>
      </c>
      <c r="I358" s="622">
        <v>77</v>
      </c>
      <c r="J358" s="444">
        <v>2023</v>
      </c>
      <c r="K358" s="444" t="s">
        <v>3022</v>
      </c>
      <c r="L358" s="458"/>
      <c r="M358" s="1026">
        <v>9785978016626</v>
      </c>
      <c r="N358" s="326"/>
      <c r="O358" s="347"/>
      <c r="P358" s="304"/>
    </row>
    <row r="359" spans="1:16" ht="29.4" customHeight="1" x14ac:dyDescent="0.3">
      <c r="A359" s="345">
        <v>4</v>
      </c>
      <c r="B359" s="434"/>
      <c r="C359" s="623" t="s">
        <v>3023</v>
      </c>
      <c r="D359" s="604" t="s">
        <v>1831</v>
      </c>
      <c r="E359" s="474">
        <v>16</v>
      </c>
      <c r="F359" s="474" t="s">
        <v>1761</v>
      </c>
      <c r="G359" s="474" t="s">
        <v>2012</v>
      </c>
      <c r="H359" s="474">
        <v>10</v>
      </c>
      <c r="I359" s="622">
        <v>110</v>
      </c>
      <c r="J359" s="444">
        <v>2023</v>
      </c>
      <c r="K359" s="444" t="s">
        <v>3024</v>
      </c>
      <c r="L359" s="458"/>
      <c r="M359" s="1026">
        <v>9785978016633</v>
      </c>
      <c r="N359" s="326"/>
      <c r="O359" s="347"/>
      <c r="P359" s="304"/>
    </row>
    <row r="360" spans="1:16" ht="36" x14ac:dyDescent="0.3">
      <c r="A360" s="345">
        <v>5</v>
      </c>
      <c r="B360" s="461" t="s">
        <v>1848</v>
      </c>
      <c r="C360" s="623" t="s">
        <v>3025</v>
      </c>
      <c r="D360" s="604" t="s">
        <v>1831</v>
      </c>
      <c r="E360" s="474">
        <v>16</v>
      </c>
      <c r="F360" s="474" t="s">
        <v>1761</v>
      </c>
      <c r="G360" s="474" t="s">
        <v>2012</v>
      </c>
      <c r="H360" s="474">
        <v>10</v>
      </c>
      <c r="I360" s="622">
        <v>110</v>
      </c>
      <c r="J360" s="444">
        <v>2023</v>
      </c>
      <c r="K360" s="444" t="s">
        <v>3026</v>
      </c>
      <c r="L360" s="458"/>
      <c r="M360" s="1026">
        <v>9785978016640</v>
      </c>
      <c r="N360" s="326"/>
      <c r="O360" s="347"/>
      <c r="P360" s="304"/>
    </row>
    <row r="361" spans="1:16" ht="36" x14ac:dyDescent="0.3">
      <c r="A361" s="345">
        <v>6</v>
      </c>
      <c r="B361" s="434"/>
      <c r="C361" s="623" t="s">
        <v>3027</v>
      </c>
      <c r="D361" s="604" t="s">
        <v>1831</v>
      </c>
      <c r="E361" s="474">
        <v>16</v>
      </c>
      <c r="F361" s="474" t="s">
        <v>1761</v>
      </c>
      <c r="G361" s="474" t="s">
        <v>2012</v>
      </c>
      <c r="H361" s="474">
        <v>10</v>
      </c>
      <c r="I361" s="622">
        <v>110</v>
      </c>
      <c r="J361" s="444">
        <v>2023</v>
      </c>
      <c r="K361" s="444" t="s">
        <v>3028</v>
      </c>
      <c r="L361" s="458"/>
      <c r="M361" s="1026">
        <v>9785978016657</v>
      </c>
      <c r="N361" s="326"/>
      <c r="O361" s="347"/>
      <c r="P361" s="304"/>
    </row>
    <row r="362" spans="1:16" ht="24" x14ac:dyDescent="0.3">
      <c r="A362" s="345">
        <v>7</v>
      </c>
      <c r="B362" s="461" t="s">
        <v>1848</v>
      </c>
      <c r="C362" s="623" t="s">
        <v>3029</v>
      </c>
      <c r="D362" s="604" t="s">
        <v>1831</v>
      </c>
      <c r="E362" s="474">
        <v>16</v>
      </c>
      <c r="F362" s="474" t="s">
        <v>1761</v>
      </c>
      <c r="G362" s="474" t="s">
        <v>2012</v>
      </c>
      <c r="H362" s="474">
        <v>10</v>
      </c>
      <c r="I362" s="622">
        <v>77</v>
      </c>
      <c r="J362" s="444">
        <v>2022</v>
      </c>
      <c r="K362" s="444" t="s">
        <v>3030</v>
      </c>
      <c r="L362" s="458"/>
      <c r="M362" s="1026">
        <v>9785978016664</v>
      </c>
      <c r="N362" s="326"/>
      <c r="O362" s="347"/>
      <c r="P362" s="304"/>
    </row>
    <row r="363" spans="1:16" ht="36" x14ac:dyDescent="0.3">
      <c r="A363" s="345">
        <v>8</v>
      </c>
      <c r="B363" s="434"/>
      <c r="C363" s="623" t="s">
        <v>3031</v>
      </c>
      <c r="D363" s="604" t="s">
        <v>1831</v>
      </c>
      <c r="E363" s="474">
        <v>16</v>
      </c>
      <c r="F363" s="474" t="s">
        <v>1761</v>
      </c>
      <c r="G363" s="474" t="s">
        <v>2012</v>
      </c>
      <c r="H363" s="474">
        <v>10</v>
      </c>
      <c r="I363" s="622">
        <v>110</v>
      </c>
      <c r="J363" s="444">
        <v>2023</v>
      </c>
      <c r="K363" s="444" t="s">
        <v>3032</v>
      </c>
      <c r="L363" s="458"/>
      <c r="M363" s="1026">
        <v>9785978016671</v>
      </c>
      <c r="N363" s="326"/>
      <c r="O363" s="347"/>
      <c r="P363" s="304"/>
    </row>
    <row r="364" spans="1:16" ht="14.4" x14ac:dyDescent="0.3">
      <c r="A364" s="345"/>
      <c r="B364" s="346"/>
      <c r="C364" s="554"/>
      <c r="D364" s="63"/>
      <c r="E364" s="64"/>
      <c r="F364" s="65"/>
      <c r="G364" s="61"/>
      <c r="H364" s="64"/>
      <c r="I364" s="454"/>
      <c r="J364" s="61"/>
      <c r="K364" s="61"/>
      <c r="L364" s="212"/>
      <c r="M364" s="1039"/>
      <c r="N364" s="326"/>
      <c r="O364" s="347"/>
      <c r="P364" s="304"/>
    </row>
    <row r="365" spans="1:16" ht="14.4" x14ac:dyDescent="0.3">
      <c r="A365" s="786" t="s">
        <v>2340</v>
      </c>
      <c r="B365" s="787"/>
      <c r="C365" s="787"/>
      <c r="D365" s="787"/>
      <c r="E365" s="787"/>
      <c r="F365" s="787"/>
      <c r="G365" s="787"/>
      <c r="H365" s="787"/>
      <c r="I365" s="787"/>
      <c r="J365" s="787"/>
      <c r="K365" s="788"/>
      <c r="L365" s="20"/>
      <c r="M365" s="1006"/>
      <c r="N365" s="139"/>
      <c r="O365" s="248"/>
      <c r="P365" s="304"/>
    </row>
    <row r="366" spans="1:16" ht="14.4" x14ac:dyDescent="0.3">
      <c r="A366" s="48">
        <v>1</v>
      </c>
      <c r="B366" s="37" t="s">
        <v>1848</v>
      </c>
      <c r="C366" s="147" t="s">
        <v>2341</v>
      </c>
      <c r="D366" s="28" t="s">
        <v>1831</v>
      </c>
      <c r="E366" s="26">
        <v>16</v>
      </c>
      <c r="F366" s="26" t="s">
        <v>1761</v>
      </c>
      <c r="G366" s="26" t="s">
        <v>2012</v>
      </c>
      <c r="H366" s="26">
        <v>50</v>
      </c>
      <c r="I366" s="357">
        <v>33</v>
      </c>
      <c r="J366" s="26">
        <v>2020</v>
      </c>
      <c r="K366" s="33" t="s">
        <v>2346</v>
      </c>
      <c r="L366" s="21"/>
      <c r="M366" s="1007">
        <v>9785978010718</v>
      </c>
      <c r="N366" s="139"/>
      <c r="O366" s="249"/>
      <c r="P366" s="304"/>
    </row>
    <row r="367" spans="1:16" ht="14.4" x14ac:dyDescent="0.3">
      <c r="A367" s="48">
        <v>2</v>
      </c>
      <c r="B367" s="37" t="s">
        <v>1848</v>
      </c>
      <c r="C367" s="147" t="s">
        <v>2342</v>
      </c>
      <c r="D367" s="28" t="s">
        <v>1831</v>
      </c>
      <c r="E367" s="26">
        <v>16</v>
      </c>
      <c r="F367" s="26" t="s">
        <v>1761</v>
      </c>
      <c r="G367" s="26" t="s">
        <v>2012</v>
      </c>
      <c r="H367" s="26">
        <v>50</v>
      </c>
      <c r="I367" s="357">
        <v>33</v>
      </c>
      <c r="J367" s="26">
        <v>2021</v>
      </c>
      <c r="K367" s="33" t="s">
        <v>2347</v>
      </c>
      <c r="L367" s="20"/>
      <c r="M367" s="1007">
        <v>9785978010725</v>
      </c>
      <c r="N367" s="139"/>
      <c r="O367" s="249"/>
      <c r="P367" s="304"/>
    </row>
    <row r="368" spans="1:16" ht="14.4" x14ac:dyDescent="0.3">
      <c r="A368" s="48">
        <v>3</v>
      </c>
      <c r="B368" s="37" t="s">
        <v>1848</v>
      </c>
      <c r="C368" s="147" t="s">
        <v>2344</v>
      </c>
      <c r="D368" s="28" t="s">
        <v>1831</v>
      </c>
      <c r="E368" s="26">
        <v>16</v>
      </c>
      <c r="F368" s="26" t="s">
        <v>1761</v>
      </c>
      <c r="G368" s="26" t="s">
        <v>2012</v>
      </c>
      <c r="H368" s="26">
        <v>50</v>
      </c>
      <c r="I368" s="357">
        <v>33</v>
      </c>
      <c r="J368" s="26">
        <v>2020</v>
      </c>
      <c r="K368" s="33" t="s">
        <v>2350</v>
      </c>
      <c r="L368" s="21"/>
      <c r="M368" s="1007">
        <v>9785978010732</v>
      </c>
      <c r="N368" s="139"/>
      <c r="O368" s="249"/>
      <c r="P368" s="304"/>
    </row>
    <row r="369" spans="1:16" ht="14.4" x14ac:dyDescent="0.3">
      <c r="A369" s="48">
        <v>4</v>
      </c>
      <c r="B369" s="37" t="s">
        <v>1848</v>
      </c>
      <c r="C369" s="147" t="s">
        <v>2343</v>
      </c>
      <c r="D369" s="28" t="s">
        <v>1831</v>
      </c>
      <c r="E369" s="26">
        <v>16</v>
      </c>
      <c r="F369" s="26" t="s">
        <v>1761</v>
      </c>
      <c r="G369" s="26" t="s">
        <v>2012</v>
      </c>
      <c r="H369" s="26">
        <v>50</v>
      </c>
      <c r="I369" s="357">
        <v>33</v>
      </c>
      <c r="J369" s="26">
        <v>2020</v>
      </c>
      <c r="K369" s="33" t="s">
        <v>2348</v>
      </c>
      <c r="L369" s="20"/>
      <c r="M369" s="1007">
        <v>9785978010749</v>
      </c>
      <c r="N369" s="139"/>
      <c r="O369" s="249"/>
      <c r="P369" s="304"/>
    </row>
    <row r="370" spans="1:16" ht="14.4" x14ac:dyDescent="0.3">
      <c r="A370" s="48">
        <v>5</v>
      </c>
      <c r="B370" s="37" t="s">
        <v>1848</v>
      </c>
      <c r="C370" s="147" t="s">
        <v>2352</v>
      </c>
      <c r="D370" s="28" t="s">
        <v>1831</v>
      </c>
      <c r="E370" s="26">
        <v>16</v>
      </c>
      <c r="F370" s="26" t="s">
        <v>1761</v>
      </c>
      <c r="G370" s="26" t="s">
        <v>2012</v>
      </c>
      <c r="H370" s="26">
        <v>50</v>
      </c>
      <c r="I370" s="357">
        <v>33</v>
      </c>
      <c r="J370" s="26">
        <v>2020</v>
      </c>
      <c r="K370" s="33" t="s">
        <v>2349</v>
      </c>
      <c r="L370" s="21"/>
      <c r="M370" s="1007">
        <v>9785978010763</v>
      </c>
      <c r="N370" s="139"/>
      <c r="O370" s="249"/>
      <c r="P370" s="304"/>
    </row>
    <row r="371" spans="1:16" ht="14.4" x14ac:dyDescent="0.3">
      <c r="A371" s="48">
        <v>6</v>
      </c>
      <c r="B371" s="37" t="s">
        <v>1848</v>
      </c>
      <c r="C371" s="147" t="s">
        <v>2345</v>
      </c>
      <c r="D371" s="28" t="s">
        <v>1831</v>
      </c>
      <c r="E371" s="26">
        <v>16</v>
      </c>
      <c r="F371" s="26" t="s">
        <v>1761</v>
      </c>
      <c r="G371" s="26" t="s">
        <v>2012</v>
      </c>
      <c r="H371" s="26">
        <v>50</v>
      </c>
      <c r="I371" s="357">
        <v>33</v>
      </c>
      <c r="J371" s="26">
        <v>2020</v>
      </c>
      <c r="K371" s="33" t="s">
        <v>2351</v>
      </c>
      <c r="L371" s="20"/>
      <c r="M371" s="1007">
        <v>9785978010756</v>
      </c>
      <c r="N371" s="139"/>
      <c r="O371" s="249"/>
      <c r="P371" s="304"/>
    </row>
    <row r="372" spans="1:16" ht="14.4" x14ac:dyDescent="0.3">
      <c r="A372" s="48">
        <v>7</v>
      </c>
      <c r="B372" s="37" t="s">
        <v>1823</v>
      </c>
      <c r="C372" s="147" t="s">
        <v>1657</v>
      </c>
      <c r="D372" s="28" t="s">
        <v>1831</v>
      </c>
      <c r="E372" s="26">
        <v>16</v>
      </c>
      <c r="F372" s="26" t="s">
        <v>1761</v>
      </c>
      <c r="G372" s="26" t="s">
        <v>2012</v>
      </c>
      <c r="H372" s="26">
        <v>50</v>
      </c>
      <c r="I372" s="357">
        <v>33</v>
      </c>
      <c r="J372" s="26">
        <v>2019</v>
      </c>
      <c r="K372" s="33" t="s">
        <v>1655</v>
      </c>
      <c r="L372" s="21"/>
      <c r="M372" s="1007">
        <v>9785978011135</v>
      </c>
      <c r="N372" s="139"/>
      <c r="O372" s="253"/>
      <c r="P372" s="304"/>
    </row>
    <row r="373" spans="1:16" ht="14.4" x14ac:dyDescent="0.3">
      <c r="A373" s="48">
        <v>8</v>
      </c>
      <c r="B373" s="37" t="s">
        <v>1823</v>
      </c>
      <c r="C373" s="147" t="s">
        <v>1658</v>
      </c>
      <c r="D373" s="28" t="s">
        <v>1831</v>
      </c>
      <c r="E373" s="26">
        <v>16</v>
      </c>
      <c r="F373" s="26" t="s">
        <v>1761</v>
      </c>
      <c r="G373" s="26" t="s">
        <v>2012</v>
      </c>
      <c r="H373" s="26">
        <v>50</v>
      </c>
      <c r="I373" s="357">
        <v>33</v>
      </c>
      <c r="J373" s="26">
        <v>2019</v>
      </c>
      <c r="K373" s="33" t="s">
        <v>1656</v>
      </c>
      <c r="L373" s="21"/>
      <c r="M373" s="1007">
        <v>9785978011142</v>
      </c>
      <c r="N373" s="139"/>
      <c r="O373" s="253"/>
      <c r="P373" s="304"/>
    </row>
    <row r="374" spans="1:16" ht="14.4" x14ac:dyDescent="0.3">
      <c r="A374" s="48">
        <v>9</v>
      </c>
      <c r="B374" s="37"/>
      <c r="C374" s="414" t="s">
        <v>2668</v>
      </c>
      <c r="D374" s="413" t="s">
        <v>1831</v>
      </c>
      <c r="E374" s="414">
        <v>16</v>
      </c>
      <c r="F374" s="414" t="s">
        <v>1761</v>
      </c>
      <c r="G374" s="414" t="s">
        <v>2012</v>
      </c>
      <c r="H374" s="414">
        <v>50</v>
      </c>
      <c r="I374" s="357">
        <v>33</v>
      </c>
      <c r="J374" s="414">
        <v>2023</v>
      </c>
      <c r="K374" s="414" t="s">
        <v>2671</v>
      </c>
      <c r="L374" s="440"/>
      <c r="M374" s="1048">
        <v>9785978015218</v>
      </c>
      <c r="N374" s="139"/>
      <c r="O374" s="253"/>
      <c r="P374" s="304"/>
    </row>
    <row r="375" spans="1:16" ht="14.4" x14ac:dyDescent="0.3">
      <c r="A375" s="48">
        <v>10</v>
      </c>
      <c r="B375" s="37"/>
      <c r="C375" s="414" t="s">
        <v>2669</v>
      </c>
      <c r="D375" s="413" t="s">
        <v>1831</v>
      </c>
      <c r="E375" s="414">
        <v>16</v>
      </c>
      <c r="F375" s="414" t="s">
        <v>1761</v>
      </c>
      <c r="G375" s="414" t="s">
        <v>2012</v>
      </c>
      <c r="H375" s="414">
        <v>50</v>
      </c>
      <c r="I375" s="357">
        <v>33</v>
      </c>
      <c r="J375" s="414">
        <v>2023</v>
      </c>
      <c r="K375" s="414" t="s">
        <v>2672</v>
      </c>
      <c r="L375" s="440"/>
      <c r="M375" s="1048">
        <v>9785978015225</v>
      </c>
      <c r="N375" s="139"/>
      <c r="O375" s="253"/>
      <c r="P375" s="304"/>
    </row>
    <row r="376" spans="1:16" ht="14.4" x14ac:dyDescent="0.3">
      <c r="A376" s="48">
        <v>11</v>
      </c>
      <c r="B376" s="37"/>
      <c r="C376" s="414" t="s">
        <v>2670</v>
      </c>
      <c r="D376" s="413" t="s">
        <v>1831</v>
      </c>
      <c r="E376" s="414">
        <v>16</v>
      </c>
      <c r="F376" s="414" t="s">
        <v>1761</v>
      </c>
      <c r="G376" s="414" t="s">
        <v>2012</v>
      </c>
      <c r="H376" s="414">
        <v>50</v>
      </c>
      <c r="I376" s="357">
        <v>33</v>
      </c>
      <c r="J376" s="414">
        <v>2023</v>
      </c>
      <c r="K376" s="414" t="s">
        <v>2673</v>
      </c>
      <c r="L376" s="440"/>
      <c r="M376" s="1048">
        <v>9785978015232</v>
      </c>
      <c r="N376" s="139"/>
      <c r="O376" s="253"/>
      <c r="P376" s="304"/>
    </row>
    <row r="377" spans="1:16" ht="14.4" x14ac:dyDescent="0.3">
      <c r="A377" s="48">
        <v>12</v>
      </c>
      <c r="B377" s="37"/>
      <c r="C377" s="414" t="s">
        <v>2656</v>
      </c>
      <c r="D377" s="413" t="s">
        <v>1831</v>
      </c>
      <c r="E377" s="414">
        <v>16</v>
      </c>
      <c r="F377" s="414" t="s">
        <v>1761</v>
      </c>
      <c r="G377" s="414" t="s">
        <v>2012</v>
      </c>
      <c r="H377" s="414">
        <v>50</v>
      </c>
      <c r="I377" s="357">
        <v>33</v>
      </c>
      <c r="J377" s="414">
        <v>2023</v>
      </c>
      <c r="K377" s="414" t="s">
        <v>2658</v>
      </c>
      <c r="L377" s="458"/>
      <c r="M377" s="1048">
        <v>9785978015140</v>
      </c>
      <c r="N377" s="139"/>
      <c r="O377" s="253"/>
      <c r="P377" s="304"/>
    </row>
    <row r="378" spans="1:16" ht="14.4" x14ac:dyDescent="0.3">
      <c r="A378" s="48">
        <v>13</v>
      </c>
      <c r="B378" s="37"/>
      <c r="C378" s="414" t="s">
        <v>2657</v>
      </c>
      <c r="D378" s="413" t="s">
        <v>1831</v>
      </c>
      <c r="E378" s="414">
        <v>16</v>
      </c>
      <c r="F378" s="414" t="s">
        <v>1761</v>
      </c>
      <c r="G378" s="414" t="s">
        <v>2012</v>
      </c>
      <c r="H378" s="414">
        <v>50</v>
      </c>
      <c r="I378" s="357">
        <v>33</v>
      </c>
      <c r="J378" s="414">
        <v>2023</v>
      </c>
      <c r="K378" s="414" t="s">
        <v>2659</v>
      </c>
      <c r="L378" s="458"/>
      <c r="M378" s="1048">
        <v>9785978015157</v>
      </c>
      <c r="N378" s="139"/>
      <c r="O378" s="253"/>
      <c r="P378" s="304"/>
    </row>
    <row r="379" spans="1:16" ht="14.4" x14ac:dyDescent="0.3">
      <c r="A379" s="48">
        <v>14</v>
      </c>
      <c r="B379" s="37"/>
      <c r="C379" s="531" t="s">
        <v>2711</v>
      </c>
      <c r="D379" s="413" t="s">
        <v>1831</v>
      </c>
      <c r="E379" s="414">
        <v>16</v>
      </c>
      <c r="F379" s="414" t="s">
        <v>1761</v>
      </c>
      <c r="G379" s="414" t="s">
        <v>2012</v>
      </c>
      <c r="H379" s="414">
        <v>50</v>
      </c>
      <c r="I379" s="357">
        <v>33</v>
      </c>
      <c r="J379" s="414">
        <v>2023</v>
      </c>
      <c r="K379" s="414" t="s">
        <v>2712</v>
      </c>
      <c r="L379" s="458"/>
      <c r="M379" s="1048">
        <v>9785978015430</v>
      </c>
      <c r="N379" s="139"/>
      <c r="O379" s="253"/>
      <c r="P379" s="304"/>
    </row>
    <row r="380" spans="1:16" ht="14.4" x14ac:dyDescent="0.3">
      <c r="A380" s="48">
        <v>15</v>
      </c>
      <c r="B380" s="37"/>
      <c r="C380" s="531" t="s">
        <v>2713</v>
      </c>
      <c r="D380" s="413" t="s">
        <v>1831</v>
      </c>
      <c r="E380" s="414">
        <v>16</v>
      </c>
      <c r="F380" s="414" t="s">
        <v>1761</v>
      </c>
      <c r="G380" s="414" t="s">
        <v>2012</v>
      </c>
      <c r="H380" s="414">
        <v>50</v>
      </c>
      <c r="I380" s="357">
        <v>33</v>
      </c>
      <c r="J380" s="414">
        <v>2023</v>
      </c>
      <c r="K380" s="414" t="s">
        <v>2714</v>
      </c>
      <c r="L380" s="458"/>
      <c r="M380" s="1048">
        <v>9785978015447</v>
      </c>
      <c r="N380" s="139"/>
      <c r="O380" s="253"/>
      <c r="P380" s="304"/>
    </row>
    <row r="381" spans="1:16" ht="14.4" x14ac:dyDescent="0.3">
      <c r="A381" s="48">
        <v>16</v>
      </c>
      <c r="B381" s="37"/>
      <c r="C381" s="500" t="s">
        <v>1728</v>
      </c>
      <c r="D381" s="413" t="s">
        <v>1831</v>
      </c>
      <c r="E381" s="414">
        <v>16</v>
      </c>
      <c r="F381" s="414" t="s">
        <v>1761</v>
      </c>
      <c r="G381" s="414" t="s">
        <v>2012</v>
      </c>
      <c r="H381" s="414">
        <v>50</v>
      </c>
      <c r="I381" s="357">
        <v>33</v>
      </c>
      <c r="J381" s="414">
        <v>2020</v>
      </c>
      <c r="K381" s="501" t="s">
        <v>1726</v>
      </c>
      <c r="L381" s="458"/>
      <c r="M381" s="1024">
        <v>9785978011524</v>
      </c>
      <c r="N381" s="139"/>
      <c r="O381" s="253"/>
      <c r="P381" s="304"/>
    </row>
    <row r="382" spans="1:16" ht="14.4" x14ac:dyDescent="0.3">
      <c r="A382" s="48">
        <v>17</v>
      </c>
      <c r="B382" s="37"/>
      <c r="C382" s="414" t="s">
        <v>2715</v>
      </c>
      <c r="D382" s="413" t="s">
        <v>1831</v>
      </c>
      <c r="E382" s="414">
        <v>16</v>
      </c>
      <c r="F382" s="414" t="s">
        <v>1761</v>
      </c>
      <c r="G382" s="414" t="s">
        <v>2012</v>
      </c>
      <c r="H382" s="414">
        <v>50</v>
      </c>
      <c r="I382" s="357">
        <v>33</v>
      </c>
      <c r="J382" s="414">
        <v>2023</v>
      </c>
      <c r="K382" s="414" t="s">
        <v>2716</v>
      </c>
      <c r="L382" s="458"/>
      <c r="M382" s="1048">
        <v>9785978015454</v>
      </c>
      <c r="N382" s="139"/>
      <c r="O382" s="253"/>
      <c r="P382" s="304"/>
    </row>
    <row r="383" spans="1:16" ht="14.4" x14ac:dyDescent="0.3">
      <c r="A383" s="48">
        <v>18</v>
      </c>
      <c r="B383" s="37"/>
      <c r="C383" s="500" t="s">
        <v>1729</v>
      </c>
      <c r="D383" s="413" t="s">
        <v>1831</v>
      </c>
      <c r="E383" s="414">
        <v>16</v>
      </c>
      <c r="F383" s="414" t="s">
        <v>1761</v>
      </c>
      <c r="G383" s="414" t="s">
        <v>2012</v>
      </c>
      <c r="H383" s="414">
        <v>50</v>
      </c>
      <c r="I383" s="357">
        <v>33</v>
      </c>
      <c r="J383" s="414">
        <v>2021</v>
      </c>
      <c r="K383" s="501" t="s">
        <v>1727</v>
      </c>
      <c r="L383" s="458"/>
      <c r="M383" s="1024">
        <v>9785978011531</v>
      </c>
      <c r="N383" s="139"/>
      <c r="O383" s="253"/>
      <c r="P383" s="304"/>
    </row>
    <row r="384" spans="1:16" ht="14.4" x14ac:dyDescent="0.3">
      <c r="A384" s="48">
        <v>19</v>
      </c>
      <c r="B384" s="219" t="s">
        <v>304</v>
      </c>
      <c r="C384" s="404" t="s">
        <v>305</v>
      </c>
      <c r="D384" s="217" t="s">
        <v>1831</v>
      </c>
      <c r="E384" s="218">
        <v>16</v>
      </c>
      <c r="F384" s="218" t="s">
        <v>1761</v>
      </c>
      <c r="G384" s="218" t="s">
        <v>2012</v>
      </c>
      <c r="H384" s="218">
        <v>50</v>
      </c>
      <c r="I384" s="357">
        <v>33</v>
      </c>
      <c r="J384" s="218">
        <v>2021</v>
      </c>
      <c r="K384" s="218" t="s">
        <v>306</v>
      </c>
      <c r="L384" s="373"/>
      <c r="M384" s="1050">
        <v>9785978014235</v>
      </c>
      <c r="N384" s="348"/>
      <c r="O384" s="253"/>
      <c r="P384" s="304"/>
    </row>
    <row r="385" spans="1:16" ht="14.4" x14ac:dyDescent="0.3">
      <c r="A385" s="48">
        <v>20</v>
      </c>
      <c r="B385" s="219" t="s">
        <v>304</v>
      </c>
      <c r="C385" s="404" t="s">
        <v>310</v>
      </c>
      <c r="D385" s="217" t="s">
        <v>1831</v>
      </c>
      <c r="E385" s="218">
        <v>16</v>
      </c>
      <c r="F385" s="218" t="s">
        <v>1761</v>
      </c>
      <c r="G385" s="218" t="s">
        <v>2012</v>
      </c>
      <c r="H385" s="218">
        <v>50</v>
      </c>
      <c r="I385" s="357">
        <v>33</v>
      </c>
      <c r="J385" s="218">
        <v>2021</v>
      </c>
      <c r="K385" s="218" t="s">
        <v>307</v>
      </c>
      <c r="L385" s="373"/>
      <c r="M385" s="1050">
        <v>9785978014242</v>
      </c>
      <c r="N385" s="348"/>
      <c r="O385" s="253"/>
      <c r="P385" s="304"/>
    </row>
    <row r="386" spans="1:16" ht="14.4" x14ac:dyDescent="0.3">
      <c r="A386" s="50"/>
      <c r="B386" s="38"/>
      <c r="C386" s="151"/>
      <c r="D386" s="62"/>
      <c r="E386" s="62"/>
      <c r="F386" s="62"/>
      <c r="G386" s="62"/>
      <c r="H386" s="62"/>
      <c r="I386" s="53"/>
      <c r="J386" s="62"/>
      <c r="K386" s="62"/>
      <c r="L386" s="21"/>
      <c r="M386" s="1036"/>
      <c r="N386" s="139"/>
      <c r="O386" s="257"/>
      <c r="P386" s="304"/>
    </row>
    <row r="387" spans="1:16" ht="14.4" x14ac:dyDescent="0.3">
      <c r="A387" s="961" t="s">
        <v>1903</v>
      </c>
      <c r="B387" s="962"/>
      <c r="C387" s="962"/>
      <c r="D387" s="962"/>
      <c r="E387" s="962"/>
      <c r="F387" s="962"/>
      <c r="G387" s="962"/>
      <c r="H387" s="962"/>
      <c r="I387" s="962"/>
      <c r="J387" s="963"/>
      <c r="K387" s="62"/>
      <c r="L387" s="21"/>
      <c r="M387" s="1036"/>
      <c r="N387" s="139"/>
      <c r="O387" s="257"/>
      <c r="P387" s="304"/>
    </row>
    <row r="388" spans="1:16" ht="14.4" x14ac:dyDescent="0.3">
      <c r="A388" s="716">
        <v>1</v>
      </c>
      <c r="B388" s="16"/>
      <c r="C388" s="598" t="s">
        <v>3129</v>
      </c>
      <c r="D388" s="595" t="s">
        <v>1831</v>
      </c>
      <c r="E388" s="580">
        <v>1</v>
      </c>
      <c r="F388" s="580" t="s">
        <v>1784</v>
      </c>
      <c r="G388" s="580" t="s">
        <v>2267</v>
      </c>
      <c r="H388" s="580">
        <v>1</v>
      </c>
      <c r="I388" s="597">
        <v>18</v>
      </c>
      <c r="J388" s="716">
        <v>2026</v>
      </c>
      <c r="K388" s="717" t="s">
        <v>3116</v>
      </c>
      <c r="L388" s="599"/>
      <c r="M388" s="1051">
        <v>9785978017175</v>
      </c>
      <c r="N388" s="139"/>
      <c r="O388" s="257"/>
      <c r="P388" s="304"/>
    </row>
    <row r="389" spans="1:16" ht="14.4" x14ac:dyDescent="0.3">
      <c r="A389" s="716">
        <v>2</v>
      </c>
      <c r="B389" s="16"/>
      <c r="C389" s="598" t="s">
        <v>3130</v>
      </c>
      <c r="D389" s="595" t="s">
        <v>1831</v>
      </c>
      <c r="E389" s="580">
        <v>1</v>
      </c>
      <c r="F389" s="580" t="s">
        <v>1784</v>
      </c>
      <c r="G389" s="580" t="s">
        <v>2267</v>
      </c>
      <c r="H389" s="580">
        <v>1</v>
      </c>
      <c r="I389" s="597">
        <v>18</v>
      </c>
      <c r="J389" s="716">
        <v>2026</v>
      </c>
      <c r="K389" s="717" t="s">
        <v>3117</v>
      </c>
      <c r="L389" s="599"/>
      <c r="M389" s="1051">
        <v>9785978017168</v>
      </c>
      <c r="N389" s="139"/>
      <c r="O389" s="257"/>
      <c r="P389" s="304"/>
    </row>
    <row r="390" spans="1:16" ht="14.4" x14ac:dyDescent="0.3">
      <c r="A390" s="716">
        <v>3</v>
      </c>
      <c r="B390" s="16"/>
      <c r="C390" s="598" t="s">
        <v>3131</v>
      </c>
      <c r="D390" s="595" t="s">
        <v>1831</v>
      </c>
      <c r="E390" s="580">
        <v>1</v>
      </c>
      <c r="F390" s="580" t="s">
        <v>1784</v>
      </c>
      <c r="G390" s="580" t="s">
        <v>2267</v>
      </c>
      <c r="H390" s="580">
        <v>1</v>
      </c>
      <c r="I390" s="597">
        <v>18</v>
      </c>
      <c r="J390" s="716">
        <v>2026</v>
      </c>
      <c r="K390" s="717" t="s">
        <v>3118</v>
      </c>
      <c r="L390" s="599"/>
      <c r="M390" s="1051">
        <v>9785978017151</v>
      </c>
      <c r="N390" s="139"/>
      <c r="O390" s="257"/>
      <c r="P390" s="304"/>
    </row>
    <row r="391" spans="1:16" ht="14.4" x14ac:dyDescent="0.3">
      <c r="A391" s="716">
        <v>4</v>
      </c>
      <c r="B391" s="16"/>
      <c r="C391" s="598" t="s">
        <v>3132</v>
      </c>
      <c r="D391" s="595" t="s">
        <v>1831</v>
      </c>
      <c r="E391" s="580">
        <v>1</v>
      </c>
      <c r="F391" s="580" t="s">
        <v>1784</v>
      </c>
      <c r="G391" s="580" t="s">
        <v>2267</v>
      </c>
      <c r="H391" s="580">
        <v>1</v>
      </c>
      <c r="I391" s="597">
        <v>18</v>
      </c>
      <c r="J391" s="716">
        <v>2026</v>
      </c>
      <c r="K391" s="717" t="s">
        <v>3119</v>
      </c>
      <c r="L391" s="599"/>
      <c r="M391" s="1051">
        <v>9785978017199</v>
      </c>
      <c r="N391" s="139"/>
      <c r="O391" s="257"/>
      <c r="P391" s="304"/>
    </row>
    <row r="392" spans="1:16" ht="14.4" x14ac:dyDescent="0.3">
      <c r="A392" s="716">
        <v>5</v>
      </c>
      <c r="B392" s="16"/>
      <c r="C392" s="598" t="s">
        <v>3133</v>
      </c>
      <c r="D392" s="595" t="s">
        <v>1831</v>
      </c>
      <c r="E392" s="580">
        <v>1</v>
      </c>
      <c r="F392" s="580" t="s">
        <v>1784</v>
      </c>
      <c r="G392" s="580" t="s">
        <v>2267</v>
      </c>
      <c r="H392" s="580">
        <v>1</v>
      </c>
      <c r="I392" s="597">
        <v>18</v>
      </c>
      <c r="J392" s="716">
        <v>2026</v>
      </c>
      <c r="K392" s="717" t="s">
        <v>3120</v>
      </c>
      <c r="L392" s="599"/>
      <c r="M392" s="1051">
        <v>9785978017182</v>
      </c>
      <c r="N392" s="139"/>
      <c r="O392" s="257"/>
      <c r="P392" s="304"/>
    </row>
    <row r="393" spans="1:16" ht="14.4" x14ac:dyDescent="0.3">
      <c r="A393" s="716">
        <v>6</v>
      </c>
      <c r="B393" s="16"/>
      <c r="C393" s="598" t="s">
        <v>3134</v>
      </c>
      <c r="D393" s="595" t="s">
        <v>1831</v>
      </c>
      <c r="E393" s="580">
        <v>1</v>
      </c>
      <c r="F393" s="580" t="s">
        <v>1784</v>
      </c>
      <c r="G393" s="580" t="s">
        <v>2267</v>
      </c>
      <c r="H393" s="580">
        <v>1</v>
      </c>
      <c r="I393" s="597">
        <v>18</v>
      </c>
      <c r="J393" s="716">
        <v>2026</v>
      </c>
      <c r="K393" s="717" t="s">
        <v>3121</v>
      </c>
      <c r="L393" s="599"/>
      <c r="M393" s="1051">
        <v>9785978017144</v>
      </c>
      <c r="N393" s="139"/>
      <c r="O393" s="257"/>
      <c r="P393" s="304"/>
    </row>
    <row r="394" spans="1:16" ht="14.4" x14ac:dyDescent="0.3">
      <c r="A394" s="716">
        <v>7</v>
      </c>
      <c r="B394" s="16"/>
      <c r="C394" s="598" t="s">
        <v>3135</v>
      </c>
      <c r="D394" s="595" t="s">
        <v>1831</v>
      </c>
      <c r="E394" s="580">
        <v>1</v>
      </c>
      <c r="F394" s="580" t="s">
        <v>1784</v>
      </c>
      <c r="G394" s="580" t="s">
        <v>2267</v>
      </c>
      <c r="H394" s="580">
        <v>1</v>
      </c>
      <c r="I394" s="597">
        <v>18</v>
      </c>
      <c r="J394" s="716">
        <v>2026</v>
      </c>
      <c r="K394" s="717" t="s">
        <v>3122</v>
      </c>
      <c r="L394" s="599"/>
      <c r="M394" s="1051">
        <v>9785978017205</v>
      </c>
      <c r="N394" s="139"/>
      <c r="O394" s="257"/>
      <c r="P394" s="304"/>
    </row>
    <row r="395" spans="1:16" ht="14.4" x14ac:dyDescent="0.3">
      <c r="A395" s="716">
        <v>8</v>
      </c>
      <c r="B395" s="16"/>
      <c r="C395" s="598" t="s">
        <v>3136</v>
      </c>
      <c r="D395" s="595" t="s">
        <v>1831</v>
      </c>
      <c r="E395" s="580">
        <v>1</v>
      </c>
      <c r="F395" s="580" t="s">
        <v>1784</v>
      </c>
      <c r="G395" s="580" t="s">
        <v>2267</v>
      </c>
      <c r="H395" s="580">
        <v>1</v>
      </c>
      <c r="I395" s="597">
        <v>18</v>
      </c>
      <c r="J395" s="716">
        <v>2026</v>
      </c>
      <c r="K395" s="717" t="s">
        <v>3123</v>
      </c>
      <c r="L395" s="599"/>
      <c r="M395" s="1051">
        <v>9785978017212</v>
      </c>
      <c r="N395" s="139"/>
      <c r="O395" s="257"/>
      <c r="P395" s="304"/>
    </row>
    <row r="396" spans="1:16" ht="14.4" x14ac:dyDescent="0.3">
      <c r="A396" s="716">
        <v>9</v>
      </c>
      <c r="B396" s="16"/>
      <c r="C396" s="598" t="s">
        <v>3137</v>
      </c>
      <c r="D396" s="595" t="s">
        <v>1831</v>
      </c>
      <c r="E396" s="580">
        <v>1</v>
      </c>
      <c r="F396" s="580" t="s">
        <v>1784</v>
      </c>
      <c r="G396" s="580" t="s">
        <v>2267</v>
      </c>
      <c r="H396" s="580">
        <v>1</v>
      </c>
      <c r="I396" s="597">
        <v>18</v>
      </c>
      <c r="J396" s="716">
        <v>2026</v>
      </c>
      <c r="K396" s="717" t="s">
        <v>3124</v>
      </c>
      <c r="L396" s="599"/>
      <c r="M396" s="1051">
        <v>9785978017137</v>
      </c>
      <c r="N396" s="139"/>
      <c r="O396" s="257"/>
      <c r="P396" s="304"/>
    </row>
    <row r="397" spans="1:16" ht="14.4" x14ac:dyDescent="0.3">
      <c r="A397" s="26">
        <v>10</v>
      </c>
      <c r="B397" s="307"/>
      <c r="C397" s="152" t="s">
        <v>2003</v>
      </c>
      <c r="D397" s="28" t="s">
        <v>1831</v>
      </c>
      <c r="E397" s="26">
        <v>1</v>
      </c>
      <c r="F397" s="26" t="s">
        <v>1784</v>
      </c>
      <c r="G397" s="26" t="s">
        <v>2239</v>
      </c>
      <c r="H397" s="26">
        <v>100</v>
      </c>
      <c r="I397" s="415">
        <v>24</v>
      </c>
      <c r="J397" s="26">
        <v>2020</v>
      </c>
      <c r="K397" s="52" t="s">
        <v>2002</v>
      </c>
      <c r="L397" s="21"/>
      <c r="M397" s="1034">
        <v>9785978002614</v>
      </c>
      <c r="N397" s="139"/>
      <c r="O397" s="262"/>
      <c r="P397" s="304"/>
    </row>
    <row r="398" spans="1:16" ht="14.4" x14ac:dyDescent="0.3">
      <c r="A398" s="26">
        <v>11</v>
      </c>
      <c r="B398" s="307"/>
      <c r="C398" s="152" t="s">
        <v>1910</v>
      </c>
      <c r="D398" s="28" t="s">
        <v>1831</v>
      </c>
      <c r="E398" s="26">
        <v>1</v>
      </c>
      <c r="F398" s="26" t="s">
        <v>1784</v>
      </c>
      <c r="G398" s="26" t="s">
        <v>2264</v>
      </c>
      <c r="H398" s="26">
        <v>100</v>
      </c>
      <c r="I398" s="415">
        <v>24</v>
      </c>
      <c r="J398" s="26">
        <v>2015</v>
      </c>
      <c r="K398" s="50" t="s">
        <v>1789</v>
      </c>
      <c r="L398" s="21"/>
      <c r="M398" s="1013">
        <v>9785978002744</v>
      </c>
      <c r="N398" s="139"/>
      <c r="O398" s="262"/>
      <c r="P398" s="304"/>
    </row>
    <row r="399" spans="1:16" ht="14.4" x14ac:dyDescent="0.3">
      <c r="A399" s="26">
        <v>12</v>
      </c>
      <c r="B399" s="307"/>
      <c r="C399" s="152" t="s">
        <v>1909</v>
      </c>
      <c r="D399" s="28" t="s">
        <v>1831</v>
      </c>
      <c r="E399" s="26">
        <v>1</v>
      </c>
      <c r="F399" s="26" t="s">
        <v>1784</v>
      </c>
      <c r="G399" s="26" t="s">
        <v>2264</v>
      </c>
      <c r="H399" s="26">
        <v>100</v>
      </c>
      <c r="I399" s="415">
        <v>24</v>
      </c>
      <c r="J399" s="26">
        <v>2015</v>
      </c>
      <c r="K399" s="26" t="s">
        <v>1788</v>
      </c>
      <c r="L399" s="21"/>
      <c r="M399" s="1049">
        <v>9785978002737</v>
      </c>
      <c r="N399" s="139"/>
      <c r="O399" s="262"/>
      <c r="P399" s="304"/>
    </row>
    <row r="400" spans="1:16" ht="14.4" x14ac:dyDescent="0.3">
      <c r="A400" s="26">
        <v>13</v>
      </c>
      <c r="B400" s="307"/>
      <c r="C400" s="152" t="s">
        <v>2547</v>
      </c>
      <c r="D400" s="413" t="s">
        <v>1831</v>
      </c>
      <c r="E400" s="414">
        <v>1</v>
      </c>
      <c r="F400" s="414" t="s">
        <v>1784</v>
      </c>
      <c r="G400" s="414" t="s">
        <v>2165</v>
      </c>
      <c r="H400" s="414">
        <v>50</v>
      </c>
      <c r="I400" s="415">
        <v>72</v>
      </c>
      <c r="J400" s="414">
        <v>2022</v>
      </c>
      <c r="K400" s="414" t="s">
        <v>2548</v>
      </c>
      <c r="L400" s="458"/>
      <c r="M400" s="1048">
        <v>9785978001686</v>
      </c>
      <c r="N400" s="139"/>
      <c r="O400" s="262"/>
      <c r="P400" s="304"/>
    </row>
    <row r="401" spans="1:16" ht="14.4" x14ac:dyDescent="0.3">
      <c r="A401" s="26">
        <v>14</v>
      </c>
      <c r="B401" s="307"/>
      <c r="C401" s="152" t="s">
        <v>1907</v>
      </c>
      <c r="D401" s="28" t="s">
        <v>1831</v>
      </c>
      <c r="E401" s="26">
        <v>1</v>
      </c>
      <c r="F401" s="26" t="s">
        <v>1784</v>
      </c>
      <c r="G401" s="26" t="s">
        <v>2264</v>
      </c>
      <c r="H401" s="26">
        <v>100</v>
      </c>
      <c r="I401" s="415">
        <v>24</v>
      </c>
      <c r="J401" s="26">
        <v>2015</v>
      </c>
      <c r="K401" s="26" t="s">
        <v>1786</v>
      </c>
      <c r="L401" s="21"/>
      <c r="M401" s="1049">
        <v>9785978002713</v>
      </c>
      <c r="N401" s="139"/>
      <c r="O401" s="262"/>
      <c r="P401" s="304"/>
    </row>
    <row r="402" spans="1:16" ht="14.4" x14ac:dyDescent="0.3">
      <c r="A402" s="26">
        <v>15</v>
      </c>
      <c r="B402" s="307"/>
      <c r="C402" s="152" t="s">
        <v>1908</v>
      </c>
      <c r="D402" s="28" t="s">
        <v>1831</v>
      </c>
      <c r="E402" s="26">
        <v>1</v>
      </c>
      <c r="F402" s="26" t="s">
        <v>1784</v>
      </c>
      <c r="G402" s="26" t="s">
        <v>2264</v>
      </c>
      <c r="H402" s="26">
        <v>100</v>
      </c>
      <c r="I402" s="415">
        <v>24</v>
      </c>
      <c r="J402" s="26">
        <v>2015</v>
      </c>
      <c r="K402" s="26" t="s">
        <v>1787</v>
      </c>
      <c r="L402" s="21"/>
      <c r="M402" s="1049">
        <v>9785978002720</v>
      </c>
      <c r="N402" s="139"/>
      <c r="O402" s="262"/>
      <c r="P402" s="304"/>
    </row>
    <row r="403" spans="1:16" ht="14.4" x14ac:dyDescent="0.3">
      <c r="A403" s="26">
        <v>16</v>
      </c>
      <c r="B403" s="307"/>
      <c r="C403" s="153" t="s">
        <v>1994</v>
      </c>
      <c r="D403" s="39" t="s">
        <v>1831</v>
      </c>
      <c r="E403" s="48">
        <v>1</v>
      </c>
      <c r="F403" s="26" t="s">
        <v>1784</v>
      </c>
      <c r="G403" s="26" t="s">
        <v>2165</v>
      </c>
      <c r="H403" s="26">
        <v>50</v>
      </c>
      <c r="I403" s="415">
        <v>72</v>
      </c>
      <c r="J403" s="26">
        <v>2019</v>
      </c>
      <c r="K403" s="26" t="s">
        <v>1998</v>
      </c>
      <c r="L403" s="21"/>
      <c r="M403" s="1049">
        <v>9785978002126</v>
      </c>
      <c r="N403" s="139"/>
      <c r="O403" s="262"/>
      <c r="P403" s="304"/>
    </row>
    <row r="404" spans="1:16" ht="14.4" x14ac:dyDescent="0.3">
      <c r="A404" s="26">
        <v>17</v>
      </c>
      <c r="B404" s="307"/>
      <c r="C404" s="314" t="s">
        <v>238</v>
      </c>
      <c r="D404" s="28" t="s">
        <v>1831</v>
      </c>
      <c r="E404" s="26">
        <v>1</v>
      </c>
      <c r="F404" s="26" t="s">
        <v>1784</v>
      </c>
      <c r="G404" s="26" t="s">
        <v>2165</v>
      </c>
      <c r="H404" s="26">
        <v>50</v>
      </c>
      <c r="I404" s="415">
        <v>72</v>
      </c>
      <c r="J404" s="26">
        <v>2020</v>
      </c>
      <c r="K404" s="26" t="s">
        <v>1872</v>
      </c>
      <c r="L404" s="21"/>
      <c r="M404" s="1049">
        <v>9785978013238</v>
      </c>
      <c r="N404" s="139"/>
      <c r="O404" s="244"/>
      <c r="P404" s="304"/>
    </row>
    <row r="405" spans="1:16" ht="14.4" x14ac:dyDescent="0.3">
      <c r="A405" s="26">
        <v>18</v>
      </c>
      <c r="B405" s="307"/>
      <c r="C405" s="314" t="s">
        <v>239</v>
      </c>
      <c r="D405" s="30" t="s">
        <v>1831</v>
      </c>
      <c r="E405" s="31">
        <v>1</v>
      </c>
      <c r="F405" s="31" t="s">
        <v>1784</v>
      </c>
      <c r="G405" s="31" t="s">
        <v>237</v>
      </c>
      <c r="H405" s="31">
        <v>100</v>
      </c>
      <c r="I405" s="415">
        <v>24</v>
      </c>
      <c r="J405" s="26">
        <v>2021</v>
      </c>
      <c r="K405" s="31" t="s">
        <v>234</v>
      </c>
      <c r="L405" s="212"/>
      <c r="M405" s="1052">
        <v>9785978013795</v>
      </c>
      <c r="N405" s="348"/>
      <c r="O405" s="349"/>
      <c r="P405" s="341"/>
    </row>
    <row r="406" spans="1:16" ht="14.4" x14ac:dyDescent="0.3">
      <c r="A406" s="26">
        <v>19</v>
      </c>
      <c r="B406" s="307"/>
      <c r="C406" s="152" t="s">
        <v>1997</v>
      </c>
      <c r="D406" s="28" t="s">
        <v>1831</v>
      </c>
      <c r="E406" s="26">
        <v>1</v>
      </c>
      <c r="F406" s="26" t="s">
        <v>1784</v>
      </c>
      <c r="G406" s="26" t="s">
        <v>2239</v>
      </c>
      <c r="H406" s="26">
        <v>100</v>
      </c>
      <c r="I406" s="415">
        <v>24</v>
      </c>
      <c r="J406" s="26">
        <v>2020</v>
      </c>
      <c r="K406" s="26" t="s">
        <v>1999</v>
      </c>
      <c r="L406" s="21"/>
      <c r="M406" s="1049">
        <v>9785978004045</v>
      </c>
      <c r="N406" s="139"/>
      <c r="O406" s="262"/>
      <c r="P406" s="304"/>
    </row>
    <row r="407" spans="1:16" ht="14.4" x14ac:dyDescent="0.3">
      <c r="A407" s="26">
        <v>20</v>
      </c>
      <c r="B407" s="307"/>
      <c r="C407" s="152" t="s">
        <v>1984</v>
      </c>
      <c r="D407" s="28" t="s">
        <v>1831</v>
      </c>
      <c r="E407" s="26">
        <v>1</v>
      </c>
      <c r="F407" s="26" t="s">
        <v>1784</v>
      </c>
      <c r="G407" s="26" t="s">
        <v>2432</v>
      </c>
      <c r="H407" s="26">
        <v>100</v>
      </c>
      <c r="I407" s="415">
        <v>24</v>
      </c>
      <c r="J407" s="26">
        <v>2020</v>
      </c>
      <c r="K407" s="26" t="s">
        <v>2220</v>
      </c>
      <c r="L407" s="21"/>
      <c r="M407" s="1049">
        <v>9785978001761</v>
      </c>
      <c r="N407" s="139"/>
      <c r="O407" s="262"/>
      <c r="P407" s="304"/>
    </row>
    <row r="408" spans="1:16" ht="24.6" x14ac:dyDescent="0.3">
      <c r="A408" s="26">
        <v>21</v>
      </c>
      <c r="B408" s="307"/>
      <c r="C408" s="152" t="s">
        <v>1911</v>
      </c>
      <c r="D408" s="28" t="s">
        <v>1831</v>
      </c>
      <c r="E408" s="26">
        <v>1</v>
      </c>
      <c r="F408" s="50" t="s">
        <v>1784</v>
      </c>
      <c r="G408" s="69" t="s">
        <v>2165</v>
      </c>
      <c r="H408" s="70">
        <v>50</v>
      </c>
      <c r="I408" s="415">
        <v>72</v>
      </c>
      <c r="J408" s="26">
        <v>2019</v>
      </c>
      <c r="K408" s="69" t="s">
        <v>1785</v>
      </c>
      <c r="L408" s="21"/>
      <c r="M408" s="1012">
        <v>9785978001747</v>
      </c>
      <c r="N408" s="139"/>
      <c r="O408" s="262"/>
      <c r="P408" s="304"/>
    </row>
    <row r="409" spans="1:16" ht="14.4" x14ac:dyDescent="0.3">
      <c r="A409" s="26">
        <v>22</v>
      </c>
      <c r="B409" s="307"/>
      <c r="C409" s="414" t="s">
        <v>2625</v>
      </c>
      <c r="D409" s="413" t="s">
        <v>1831</v>
      </c>
      <c r="E409" s="414">
        <v>1</v>
      </c>
      <c r="F409" s="414" t="s">
        <v>1784</v>
      </c>
      <c r="G409" s="414" t="s">
        <v>2165</v>
      </c>
      <c r="H409" s="414">
        <v>50</v>
      </c>
      <c r="I409" s="415">
        <v>72</v>
      </c>
      <c r="J409" s="414">
        <v>2022</v>
      </c>
      <c r="K409" s="414" t="s">
        <v>2624</v>
      </c>
      <c r="L409" s="440"/>
      <c r="M409" s="1048">
        <v>9785978011197</v>
      </c>
      <c r="N409" s="139"/>
      <c r="O409" s="262"/>
      <c r="P409" s="304"/>
    </row>
    <row r="410" spans="1:16" ht="14.4" x14ac:dyDescent="0.3">
      <c r="A410" s="26">
        <v>23</v>
      </c>
      <c r="B410" s="307"/>
      <c r="C410" s="155" t="s">
        <v>1530</v>
      </c>
      <c r="D410" s="438" t="s">
        <v>1831</v>
      </c>
      <c r="E410" s="73">
        <v>1</v>
      </c>
      <c r="F410" s="72" t="s">
        <v>1784</v>
      </c>
      <c r="G410" s="72" t="s">
        <v>2165</v>
      </c>
      <c r="H410" s="73">
        <v>50</v>
      </c>
      <c r="I410" s="415">
        <v>65</v>
      </c>
      <c r="J410" s="73">
        <v>2019</v>
      </c>
      <c r="K410" s="72" t="s">
        <v>2164</v>
      </c>
      <c r="L410" s="439"/>
      <c r="M410" s="1053">
        <v>9785978009262</v>
      </c>
      <c r="N410" s="139"/>
      <c r="O410" s="262"/>
      <c r="P410" s="304"/>
    </row>
    <row r="411" spans="1:16" ht="14.4" x14ac:dyDescent="0.3">
      <c r="A411" s="26">
        <v>24</v>
      </c>
      <c r="B411" s="307"/>
      <c r="C411" s="646" t="s">
        <v>2892</v>
      </c>
      <c r="D411" s="645" t="s">
        <v>1831</v>
      </c>
      <c r="E411" s="474">
        <v>1</v>
      </c>
      <c r="F411" s="474" t="s">
        <v>1784</v>
      </c>
      <c r="G411" s="474" t="s">
        <v>2202</v>
      </c>
      <c r="H411" s="474">
        <v>100</v>
      </c>
      <c r="I411" s="622">
        <v>3</v>
      </c>
      <c r="J411" s="474">
        <v>2024</v>
      </c>
      <c r="K411" s="643" t="s">
        <v>2893</v>
      </c>
      <c r="L411" s="458"/>
      <c r="M411" s="1035">
        <v>9785978016185</v>
      </c>
      <c r="N411" s="139"/>
      <c r="O411" s="262"/>
      <c r="P411" s="304"/>
    </row>
    <row r="412" spans="1:16" ht="14.4" x14ac:dyDescent="0.3">
      <c r="A412" s="26">
        <v>25</v>
      </c>
      <c r="B412" s="307"/>
      <c r="C412" s="646" t="s">
        <v>2894</v>
      </c>
      <c r="D412" s="645" t="s">
        <v>1831</v>
      </c>
      <c r="E412" s="474">
        <v>1</v>
      </c>
      <c r="F412" s="474" t="s">
        <v>1784</v>
      </c>
      <c r="G412" s="474" t="s">
        <v>2202</v>
      </c>
      <c r="H412" s="474">
        <v>100</v>
      </c>
      <c r="I412" s="622">
        <v>3</v>
      </c>
      <c r="J412" s="474">
        <v>2024</v>
      </c>
      <c r="K412" s="643" t="s">
        <v>2895</v>
      </c>
      <c r="L412" s="458"/>
      <c r="M412" s="1035">
        <v>9785978016192</v>
      </c>
      <c r="N412" s="139"/>
      <c r="O412" s="262"/>
      <c r="P412" s="304"/>
    </row>
    <row r="413" spans="1:16" ht="14.4" x14ac:dyDescent="0.3">
      <c r="A413" s="26">
        <v>26</v>
      </c>
      <c r="B413" s="307"/>
      <c r="C413" s="156" t="s">
        <v>2647</v>
      </c>
      <c r="D413" s="413" t="s">
        <v>1831</v>
      </c>
      <c r="E413" s="414">
        <v>1</v>
      </c>
      <c r="F413" s="414" t="s">
        <v>1784</v>
      </c>
      <c r="G413" s="414" t="s">
        <v>2202</v>
      </c>
      <c r="H413" s="414">
        <v>100</v>
      </c>
      <c r="I413" s="415">
        <v>3</v>
      </c>
      <c r="J413" s="414">
        <v>2022</v>
      </c>
      <c r="K413" s="414" t="s">
        <v>2650</v>
      </c>
      <c r="L413" s="458"/>
      <c r="M413" s="1048">
        <v>9785978009583</v>
      </c>
      <c r="N413" s="139"/>
      <c r="O413" s="262"/>
      <c r="P413" s="304"/>
    </row>
    <row r="414" spans="1:16" ht="14.4" x14ac:dyDescent="0.3">
      <c r="A414" s="26">
        <v>27</v>
      </c>
      <c r="B414" s="307"/>
      <c r="C414" s="618" t="s">
        <v>2896</v>
      </c>
      <c r="D414" s="645" t="s">
        <v>1831</v>
      </c>
      <c r="E414" s="474">
        <v>1</v>
      </c>
      <c r="F414" s="474" t="s">
        <v>1784</v>
      </c>
      <c r="G414" s="474" t="s">
        <v>2202</v>
      </c>
      <c r="H414" s="474">
        <v>100</v>
      </c>
      <c r="I414" s="622">
        <v>3</v>
      </c>
      <c r="J414" s="474">
        <v>2024</v>
      </c>
      <c r="K414" s="643" t="s">
        <v>2897</v>
      </c>
      <c r="L414" s="458"/>
      <c r="M414" s="1035">
        <v>9785978016208</v>
      </c>
      <c r="N414" s="139"/>
      <c r="O414" s="262"/>
      <c r="P414" s="304"/>
    </row>
    <row r="415" spans="1:16" ht="14.4" x14ac:dyDescent="0.3">
      <c r="A415" s="26">
        <v>28</v>
      </c>
      <c r="B415" s="307"/>
      <c r="C415" s="156" t="s">
        <v>2648</v>
      </c>
      <c r="D415" s="413" t="s">
        <v>1831</v>
      </c>
      <c r="E415" s="414">
        <v>1</v>
      </c>
      <c r="F415" s="414" t="s">
        <v>1784</v>
      </c>
      <c r="G415" s="414" t="s">
        <v>2202</v>
      </c>
      <c r="H415" s="414">
        <v>100</v>
      </c>
      <c r="I415" s="415">
        <v>3</v>
      </c>
      <c r="J415" s="414">
        <v>2022</v>
      </c>
      <c r="K415" s="414" t="s">
        <v>2651</v>
      </c>
      <c r="L415" s="458"/>
      <c r="M415" s="1048">
        <v>9785978009569</v>
      </c>
      <c r="N415" s="139"/>
      <c r="O415" s="262"/>
      <c r="P415" s="304"/>
    </row>
    <row r="416" spans="1:16" ht="14.4" x14ac:dyDescent="0.3">
      <c r="A416" s="26">
        <v>29</v>
      </c>
      <c r="B416" s="307"/>
      <c r="C416" s="618" t="s">
        <v>2898</v>
      </c>
      <c r="D416" s="645" t="s">
        <v>1831</v>
      </c>
      <c r="E416" s="474">
        <v>1</v>
      </c>
      <c r="F416" s="474" t="s">
        <v>1784</v>
      </c>
      <c r="G416" s="474" t="s">
        <v>2202</v>
      </c>
      <c r="H416" s="474">
        <v>100</v>
      </c>
      <c r="I416" s="622">
        <v>3</v>
      </c>
      <c r="J416" s="474">
        <v>2024</v>
      </c>
      <c r="K416" s="643" t="s">
        <v>2899</v>
      </c>
      <c r="L416" s="458"/>
      <c r="M416" s="1035">
        <v>9785978016215</v>
      </c>
      <c r="N416" s="139"/>
      <c r="O416" s="262"/>
      <c r="P416" s="304"/>
    </row>
    <row r="417" spans="1:16" ht="14.4" x14ac:dyDescent="0.3">
      <c r="A417" s="26">
        <v>30</v>
      </c>
      <c r="B417" s="307"/>
      <c r="C417" s="618" t="s">
        <v>2900</v>
      </c>
      <c r="D417" s="645" t="s">
        <v>1831</v>
      </c>
      <c r="E417" s="474">
        <v>1</v>
      </c>
      <c r="F417" s="474" t="s">
        <v>1784</v>
      </c>
      <c r="G417" s="474" t="s">
        <v>2202</v>
      </c>
      <c r="H417" s="474">
        <v>100</v>
      </c>
      <c r="I417" s="622">
        <v>3</v>
      </c>
      <c r="J417" s="474">
        <v>2024</v>
      </c>
      <c r="K417" s="643" t="s">
        <v>2901</v>
      </c>
      <c r="L417" s="458"/>
      <c r="M417" s="1035">
        <v>9785978016222</v>
      </c>
      <c r="N417" s="139"/>
      <c r="O417" s="262"/>
      <c r="P417" s="304"/>
    </row>
    <row r="418" spans="1:16" ht="14.4" x14ac:dyDescent="0.3">
      <c r="A418" s="26">
        <v>31</v>
      </c>
      <c r="B418" s="307"/>
      <c r="C418" s="618" t="s">
        <v>2902</v>
      </c>
      <c r="D418" s="645" t="s">
        <v>1831</v>
      </c>
      <c r="E418" s="474">
        <v>1</v>
      </c>
      <c r="F418" s="474" t="s">
        <v>1784</v>
      </c>
      <c r="G418" s="474" t="s">
        <v>2202</v>
      </c>
      <c r="H418" s="474">
        <v>100</v>
      </c>
      <c r="I418" s="622">
        <v>3</v>
      </c>
      <c r="J418" s="474">
        <v>2024</v>
      </c>
      <c r="K418" s="643" t="s">
        <v>2903</v>
      </c>
      <c r="L418" s="458"/>
      <c r="M418" s="1035">
        <v>9785978016239</v>
      </c>
      <c r="N418" s="139"/>
      <c r="O418" s="262"/>
      <c r="P418" s="304"/>
    </row>
    <row r="419" spans="1:16" ht="14.4" x14ac:dyDescent="0.3">
      <c r="A419" s="26">
        <v>32</v>
      </c>
      <c r="B419" s="307"/>
      <c r="C419" s="618" t="s">
        <v>2904</v>
      </c>
      <c r="D419" s="645" t="s">
        <v>1831</v>
      </c>
      <c r="E419" s="474">
        <v>1</v>
      </c>
      <c r="F419" s="474" t="s">
        <v>1784</v>
      </c>
      <c r="G419" s="474" t="s">
        <v>2202</v>
      </c>
      <c r="H419" s="474">
        <v>100</v>
      </c>
      <c r="I419" s="622">
        <v>3</v>
      </c>
      <c r="J419" s="474">
        <v>2024</v>
      </c>
      <c r="K419" s="643" t="s">
        <v>2905</v>
      </c>
      <c r="L419" s="458"/>
      <c r="M419" s="1035">
        <v>9785978016246</v>
      </c>
      <c r="N419" s="139"/>
      <c r="O419" s="262"/>
      <c r="P419" s="304"/>
    </row>
    <row r="420" spans="1:16" ht="14.4" x14ac:dyDescent="0.3">
      <c r="A420" s="26">
        <v>33</v>
      </c>
      <c r="B420" s="307"/>
      <c r="C420" s="618" t="s">
        <v>2906</v>
      </c>
      <c r="D420" s="645" t="s">
        <v>1831</v>
      </c>
      <c r="E420" s="474">
        <v>1</v>
      </c>
      <c r="F420" s="474" t="s">
        <v>1784</v>
      </c>
      <c r="G420" s="474" t="s">
        <v>2202</v>
      </c>
      <c r="H420" s="474">
        <v>100</v>
      </c>
      <c r="I420" s="622">
        <v>3</v>
      </c>
      <c r="J420" s="474">
        <v>2024</v>
      </c>
      <c r="K420" s="643" t="s">
        <v>2907</v>
      </c>
      <c r="L420" s="458"/>
      <c r="M420" s="1035">
        <v>9785978016253</v>
      </c>
      <c r="N420" s="139"/>
      <c r="O420" s="262"/>
      <c r="P420" s="304"/>
    </row>
    <row r="421" spans="1:16" ht="14.4" x14ac:dyDescent="0.3">
      <c r="A421" s="26">
        <v>34</v>
      </c>
      <c r="B421" s="307"/>
      <c r="C421" s="618" t="s">
        <v>2908</v>
      </c>
      <c r="D421" s="645" t="s">
        <v>1831</v>
      </c>
      <c r="E421" s="474">
        <v>1</v>
      </c>
      <c r="F421" s="474" t="s">
        <v>1784</v>
      </c>
      <c r="G421" s="474" t="s">
        <v>2202</v>
      </c>
      <c r="H421" s="474">
        <v>100</v>
      </c>
      <c r="I421" s="622">
        <v>3</v>
      </c>
      <c r="J421" s="474">
        <v>2024</v>
      </c>
      <c r="K421" s="643" t="s">
        <v>2909</v>
      </c>
      <c r="L421" s="458"/>
      <c r="M421" s="1035">
        <v>9785978016260</v>
      </c>
      <c r="N421" s="139"/>
      <c r="O421" s="262"/>
      <c r="P421" s="304"/>
    </row>
    <row r="422" spans="1:16" ht="14.4" x14ac:dyDescent="0.3">
      <c r="A422" s="26">
        <v>35</v>
      </c>
      <c r="B422" s="307"/>
      <c r="C422" s="618" t="s">
        <v>2910</v>
      </c>
      <c r="D422" s="645" t="s">
        <v>1831</v>
      </c>
      <c r="E422" s="474">
        <v>1</v>
      </c>
      <c r="F422" s="474" t="s">
        <v>1784</v>
      </c>
      <c r="G422" s="474" t="s">
        <v>2202</v>
      </c>
      <c r="H422" s="474">
        <v>100</v>
      </c>
      <c r="I422" s="622">
        <v>3</v>
      </c>
      <c r="J422" s="474">
        <v>2024</v>
      </c>
      <c r="K422" s="643" t="s">
        <v>2911</v>
      </c>
      <c r="L422" s="458"/>
      <c r="M422" s="1035">
        <v>9785978016277</v>
      </c>
      <c r="N422" s="139"/>
      <c r="O422" s="262"/>
      <c r="P422" s="304"/>
    </row>
    <row r="423" spans="1:16" ht="14.4" x14ac:dyDescent="0.3">
      <c r="A423" s="26">
        <v>36</v>
      </c>
      <c r="B423" s="307"/>
      <c r="C423" s="618" t="s">
        <v>2912</v>
      </c>
      <c r="D423" s="645" t="s">
        <v>1831</v>
      </c>
      <c r="E423" s="474">
        <v>1</v>
      </c>
      <c r="F423" s="474" t="s">
        <v>1784</v>
      </c>
      <c r="G423" s="474" t="s">
        <v>2202</v>
      </c>
      <c r="H423" s="474">
        <v>100</v>
      </c>
      <c r="I423" s="622">
        <v>3</v>
      </c>
      <c r="J423" s="474">
        <v>2024</v>
      </c>
      <c r="K423" s="643" t="s">
        <v>2913</v>
      </c>
      <c r="L423" s="458"/>
      <c r="M423" s="1035">
        <v>9785978016284</v>
      </c>
      <c r="N423" s="139"/>
      <c r="O423" s="262"/>
      <c r="P423" s="304"/>
    </row>
    <row r="424" spans="1:16" ht="14.4" x14ac:dyDescent="0.3">
      <c r="A424" s="26">
        <v>37</v>
      </c>
      <c r="B424" s="307"/>
      <c r="C424" s="618" t="s">
        <v>2914</v>
      </c>
      <c r="D424" s="645" t="s">
        <v>1831</v>
      </c>
      <c r="E424" s="474">
        <v>1</v>
      </c>
      <c r="F424" s="474" t="s">
        <v>1784</v>
      </c>
      <c r="G424" s="474" t="s">
        <v>2202</v>
      </c>
      <c r="H424" s="474">
        <v>100</v>
      </c>
      <c r="I424" s="622">
        <v>3</v>
      </c>
      <c r="J424" s="474">
        <v>2024</v>
      </c>
      <c r="K424" s="643" t="s">
        <v>2915</v>
      </c>
      <c r="L424" s="458"/>
      <c r="M424" s="1035">
        <v>9785978016291</v>
      </c>
      <c r="N424" s="139"/>
      <c r="O424" s="262"/>
      <c r="P424" s="304"/>
    </row>
    <row r="425" spans="1:16" ht="14.4" x14ac:dyDescent="0.3">
      <c r="A425" s="26">
        <v>38</v>
      </c>
      <c r="B425" s="307"/>
      <c r="C425" s="156" t="s">
        <v>371</v>
      </c>
      <c r="D425" s="413" t="s">
        <v>1831</v>
      </c>
      <c r="E425" s="414">
        <v>1</v>
      </c>
      <c r="F425" s="414" t="s">
        <v>1784</v>
      </c>
      <c r="G425" s="414" t="s">
        <v>2202</v>
      </c>
      <c r="H425" s="414">
        <v>100</v>
      </c>
      <c r="I425" s="415">
        <v>3</v>
      </c>
      <c r="J425" s="414">
        <v>2021</v>
      </c>
      <c r="K425" s="414" t="s">
        <v>370</v>
      </c>
      <c r="L425" s="458"/>
      <c r="M425" s="1048">
        <v>9785978009552</v>
      </c>
      <c r="N425" s="139"/>
      <c r="O425" s="262"/>
      <c r="P425" s="304"/>
    </row>
    <row r="426" spans="1:16" ht="14.4" x14ac:dyDescent="0.3">
      <c r="A426" s="26">
        <v>39</v>
      </c>
      <c r="B426" s="307"/>
      <c r="C426" s="306" t="s">
        <v>2649</v>
      </c>
      <c r="D426" s="413" t="s">
        <v>1831</v>
      </c>
      <c r="E426" s="414">
        <v>1</v>
      </c>
      <c r="F426" s="414" t="s">
        <v>1784</v>
      </c>
      <c r="G426" s="414" t="s">
        <v>2202</v>
      </c>
      <c r="H426" s="414">
        <v>100</v>
      </c>
      <c r="I426" s="415">
        <v>3</v>
      </c>
      <c r="J426" s="414">
        <v>2022</v>
      </c>
      <c r="K426" s="414" t="s">
        <v>2652</v>
      </c>
      <c r="L426" s="458"/>
      <c r="M426" s="1048">
        <v>9785978009576</v>
      </c>
      <c r="N426" s="139"/>
      <c r="O426" s="262"/>
      <c r="P426" s="304"/>
    </row>
    <row r="427" spans="1:16" ht="14.4" x14ac:dyDescent="0.3">
      <c r="A427" s="26">
        <v>40</v>
      </c>
      <c r="B427" s="307"/>
      <c r="C427" s="618" t="s">
        <v>2918</v>
      </c>
      <c r="D427" s="645" t="s">
        <v>1831</v>
      </c>
      <c r="E427" s="474">
        <v>1</v>
      </c>
      <c r="F427" s="474" t="s">
        <v>1784</v>
      </c>
      <c r="G427" s="474" t="s">
        <v>2202</v>
      </c>
      <c r="H427" s="474">
        <v>100</v>
      </c>
      <c r="I427" s="622">
        <v>3</v>
      </c>
      <c r="J427" s="474">
        <v>2024</v>
      </c>
      <c r="K427" s="643" t="s">
        <v>2919</v>
      </c>
      <c r="L427" s="458"/>
      <c r="M427" s="1035">
        <v>9785978016307</v>
      </c>
      <c r="N427" s="139"/>
      <c r="O427" s="262"/>
      <c r="P427" s="304"/>
    </row>
    <row r="428" spans="1:16" ht="14.4" x14ac:dyDescent="0.3">
      <c r="A428" s="26">
        <v>41</v>
      </c>
      <c r="B428" s="307"/>
      <c r="C428" s="722" t="s">
        <v>3127</v>
      </c>
      <c r="D428" s="718" t="s">
        <v>1831</v>
      </c>
      <c r="E428" s="719">
        <v>1</v>
      </c>
      <c r="F428" s="719" t="s">
        <v>1784</v>
      </c>
      <c r="G428" s="719" t="s">
        <v>2202</v>
      </c>
      <c r="H428" s="719">
        <v>100</v>
      </c>
      <c r="I428" s="720">
        <v>3</v>
      </c>
      <c r="J428" s="719">
        <v>2026</v>
      </c>
      <c r="K428" s="721" t="s">
        <v>3125</v>
      </c>
      <c r="L428" s="599"/>
      <c r="M428" s="1054">
        <v>9785978017229</v>
      </c>
      <c r="N428" s="139"/>
      <c r="O428" s="262"/>
      <c r="P428" s="304"/>
    </row>
    <row r="429" spans="1:16" ht="14.4" x14ac:dyDescent="0.3">
      <c r="A429" s="26">
        <v>42</v>
      </c>
      <c r="B429" s="307"/>
      <c r="C429" s="152" t="s">
        <v>2204</v>
      </c>
      <c r="D429" s="413" t="s">
        <v>1831</v>
      </c>
      <c r="E429" s="414">
        <v>1</v>
      </c>
      <c r="F429" s="414" t="s">
        <v>1784</v>
      </c>
      <c r="G429" s="414" t="s">
        <v>2202</v>
      </c>
      <c r="H429" s="414">
        <v>100</v>
      </c>
      <c r="I429" s="415">
        <v>3</v>
      </c>
      <c r="J429" s="414">
        <v>2018</v>
      </c>
      <c r="K429" s="414" t="s">
        <v>2203</v>
      </c>
      <c r="L429" s="458"/>
      <c r="M429" s="1048">
        <v>9785978009422</v>
      </c>
      <c r="N429" s="139"/>
      <c r="O429" s="262"/>
      <c r="P429" s="304"/>
    </row>
    <row r="430" spans="1:16" ht="14.4" x14ac:dyDescent="0.3">
      <c r="A430" s="26">
        <v>43</v>
      </c>
      <c r="B430" s="307"/>
      <c r="C430" s="618" t="s">
        <v>2916</v>
      </c>
      <c r="D430" s="645" t="s">
        <v>1831</v>
      </c>
      <c r="E430" s="474">
        <v>1</v>
      </c>
      <c r="F430" s="474" t="s">
        <v>1784</v>
      </c>
      <c r="G430" s="474" t="s">
        <v>2202</v>
      </c>
      <c r="H430" s="474">
        <v>100</v>
      </c>
      <c r="I430" s="622">
        <v>3</v>
      </c>
      <c r="J430" s="474">
        <v>2024</v>
      </c>
      <c r="K430" s="643" t="s">
        <v>2917</v>
      </c>
      <c r="L430" s="458"/>
      <c r="M430" s="1035">
        <v>9785978016314</v>
      </c>
      <c r="N430" s="139"/>
      <c r="O430" s="262"/>
      <c r="P430" s="304"/>
    </row>
    <row r="431" spans="1:16" ht="14.4" x14ac:dyDescent="0.3">
      <c r="A431" s="26">
        <v>44</v>
      </c>
      <c r="B431" s="78"/>
      <c r="C431" s="152" t="s">
        <v>1987</v>
      </c>
      <c r="D431" s="30" t="s">
        <v>1831</v>
      </c>
      <c r="E431" s="31">
        <v>1</v>
      </c>
      <c r="F431" s="74" t="s">
        <v>1784</v>
      </c>
      <c r="G431" s="34" t="s">
        <v>1986</v>
      </c>
      <c r="H431" s="31">
        <v>50</v>
      </c>
      <c r="I431" s="456">
        <v>40</v>
      </c>
      <c r="J431" s="26">
        <v>2020</v>
      </c>
      <c r="K431" s="34" t="s">
        <v>1985</v>
      </c>
      <c r="L431" s="21"/>
      <c r="M431" s="1008">
        <v>9785978004441</v>
      </c>
      <c r="N431" s="139"/>
      <c r="O431" s="262"/>
      <c r="P431" s="304"/>
    </row>
    <row r="432" spans="1:16" ht="14.4" x14ac:dyDescent="0.3">
      <c r="A432" s="26">
        <v>45</v>
      </c>
      <c r="B432" s="78"/>
      <c r="C432" s="152" t="s">
        <v>2259</v>
      </c>
      <c r="D432" s="30" t="s">
        <v>1831</v>
      </c>
      <c r="E432" s="31">
        <v>1</v>
      </c>
      <c r="F432" s="74" t="s">
        <v>1784</v>
      </c>
      <c r="G432" s="34" t="s">
        <v>2278</v>
      </c>
      <c r="H432" s="31">
        <v>100</v>
      </c>
      <c r="I432" s="456">
        <v>6</v>
      </c>
      <c r="J432" s="26">
        <v>2022</v>
      </c>
      <c r="K432" s="34" t="s">
        <v>2254</v>
      </c>
      <c r="L432" s="21"/>
      <c r="M432" s="1008">
        <v>9785978010190</v>
      </c>
      <c r="N432" s="139"/>
      <c r="O432" s="262"/>
      <c r="P432" s="304"/>
    </row>
    <row r="433" spans="1:16" ht="14.4" x14ac:dyDescent="0.3">
      <c r="A433" s="26">
        <v>46</v>
      </c>
      <c r="B433" s="78"/>
      <c r="C433" s="152" t="s">
        <v>2007</v>
      </c>
      <c r="D433" s="30" t="s">
        <v>1831</v>
      </c>
      <c r="E433" s="31">
        <v>1</v>
      </c>
      <c r="F433" s="74" t="s">
        <v>1784</v>
      </c>
      <c r="G433" s="34" t="s">
        <v>2265</v>
      </c>
      <c r="H433" s="31">
        <v>50</v>
      </c>
      <c r="I433" s="456">
        <v>57</v>
      </c>
      <c r="J433" s="26">
        <v>2020</v>
      </c>
      <c r="K433" s="34" t="s">
        <v>2009</v>
      </c>
      <c r="L433" s="21"/>
      <c r="M433" s="1008">
        <v>9785978004854</v>
      </c>
      <c r="N433" s="139"/>
      <c r="O433" s="262"/>
      <c r="P433" s="304"/>
    </row>
    <row r="434" spans="1:16" ht="14.4" x14ac:dyDescent="0.3">
      <c r="A434" s="26">
        <v>47</v>
      </c>
      <c r="B434" s="78"/>
      <c r="C434" s="152" t="s">
        <v>2260</v>
      </c>
      <c r="D434" s="30" t="s">
        <v>1831</v>
      </c>
      <c r="E434" s="31">
        <v>1</v>
      </c>
      <c r="F434" s="74" t="s">
        <v>1784</v>
      </c>
      <c r="G434" s="34" t="s">
        <v>2266</v>
      </c>
      <c r="H434" s="31">
        <v>50</v>
      </c>
      <c r="I434" s="456">
        <v>109</v>
      </c>
      <c r="J434" s="26">
        <v>2020</v>
      </c>
      <c r="K434" s="34" t="s">
        <v>1798</v>
      </c>
      <c r="L434" s="21"/>
      <c r="M434" s="1008">
        <v>9785978004076</v>
      </c>
      <c r="N434" s="139"/>
      <c r="O434" s="262"/>
      <c r="P434" s="304"/>
    </row>
    <row r="435" spans="1:16" ht="14.4" x14ac:dyDescent="0.3">
      <c r="A435" s="26">
        <v>48</v>
      </c>
      <c r="B435" s="78"/>
      <c r="C435" s="414" t="s">
        <v>2778</v>
      </c>
      <c r="D435" s="413" t="s">
        <v>1831</v>
      </c>
      <c r="E435" s="414">
        <v>1</v>
      </c>
      <c r="F435" s="414" t="s">
        <v>1784</v>
      </c>
      <c r="G435" s="414" t="s">
        <v>2165</v>
      </c>
      <c r="H435" s="414">
        <v>50</v>
      </c>
      <c r="I435" s="415">
        <v>72</v>
      </c>
      <c r="J435" s="414">
        <v>2024</v>
      </c>
      <c r="K435" s="414" t="s">
        <v>2779</v>
      </c>
      <c r="L435" s="458"/>
      <c r="M435" s="1048">
        <v>9785978015768</v>
      </c>
      <c r="N435" s="139"/>
      <c r="O435" s="262"/>
      <c r="P435" s="304"/>
    </row>
    <row r="436" spans="1:16" ht="14.4" x14ac:dyDescent="0.3">
      <c r="A436" s="26">
        <v>49</v>
      </c>
      <c r="B436" s="78"/>
      <c r="C436" s="414" t="s">
        <v>2780</v>
      </c>
      <c r="D436" s="455" t="s">
        <v>1831</v>
      </c>
      <c r="E436" s="434">
        <v>1</v>
      </c>
      <c r="F436" s="434" t="s">
        <v>1784</v>
      </c>
      <c r="G436" s="434" t="s">
        <v>2267</v>
      </c>
      <c r="H436" s="434">
        <v>100</v>
      </c>
      <c r="I436" s="456">
        <v>18</v>
      </c>
      <c r="J436" s="414">
        <v>2024</v>
      </c>
      <c r="K436" s="434" t="s">
        <v>2781</v>
      </c>
      <c r="L436" s="458"/>
      <c r="M436" s="1020">
        <v>9785978015775</v>
      </c>
      <c r="N436" s="139"/>
      <c r="O436" s="262"/>
      <c r="P436" s="304"/>
    </row>
    <row r="437" spans="1:16" ht="14.4" x14ac:dyDescent="0.3">
      <c r="A437" s="26">
        <v>50</v>
      </c>
      <c r="B437" s="78"/>
      <c r="C437" s="172" t="s">
        <v>2464</v>
      </c>
      <c r="D437" s="28" t="s">
        <v>1831</v>
      </c>
      <c r="E437" s="26">
        <v>1</v>
      </c>
      <c r="F437" s="26" t="s">
        <v>1784</v>
      </c>
      <c r="G437" s="26" t="s">
        <v>2165</v>
      </c>
      <c r="H437" s="26">
        <v>50</v>
      </c>
      <c r="I437" s="415">
        <v>65</v>
      </c>
      <c r="J437" s="26">
        <v>2020</v>
      </c>
      <c r="K437" s="31" t="s">
        <v>2465</v>
      </c>
      <c r="L437" s="21"/>
      <c r="M437" s="1052">
        <v>9785978013269</v>
      </c>
      <c r="N437" s="139"/>
      <c r="O437" s="264"/>
      <c r="P437" s="304"/>
    </row>
    <row r="438" spans="1:16" ht="14.4" x14ac:dyDescent="0.3">
      <c r="A438" s="26">
        <v>51</v>
      </c>
      <c r="B438" s="108"/>
      <c r="C438" s="152" t="s">
        <v>1989</v>
      </c>
      <c r="D438" s="30" t="s">
        <v>1831</v>
      </c>
      <c r="E438" s="31">
        <v>1</v>
      </c>
      <c r="F438" s="31" t="s">
        <v>1784</v>
      </c>
      <c r="G438" s="31" t="s">
        <v>2267</v>
      </c>
      <c r="H438" s="31">
        <v>100</v>
      </c>
      <c r="I438" s="456">
        <v>18</v>
      </c>
      <c r="J438" s="26">
        <v>2022</v>
      </c>
      <c r="K438" s="31" t="s">
        <v>1988</v>
      </c>
      <c r="L438" s="21"/>
      <c r="M438" s="1052">
        <v>9785978002621</v>
      </c>
      <c r="N438" s="139"/>
      <c r="O438" s="265"/>
      <c r="P438" s="304"/>
    </row>
    <row r="439" spans="1:16" ht="14.4" x14ac:dyDescent="0.3">
      <c r="A439" s="26">
        <v>52</v>
      </c>
      <c r="B439" s="108"/>
      <c r="C439" s="152" t="s">
        <v>1914</v>
      </c>
      <c r="D439" s="30" t="s">
        <v>1831</v>
      </c>
      <c r="E439" s="31">
        <v>1</v>
      </c>
      <c r="F439" s="74" t="s">
        <v>1784</v>
      </c>
      <c r="G439" s="31" t="s">
        <v>2165</v>
      </c>
      <c r="H439" s="31">
        <v>50</v>
      </c>
      <c r="I439" s="415">
        <v>72</v>
      </c>
      <c r="J439" s="26">
        <v>2020</v>
      </c>
      <c r="K439" s="34" t="s">
        <v>1796</v>
      </c>
      <c r="L439" s="21"/>
      <c r="M439" s="1008">
        <v>9785978003109</v>
      </c>
      <c r="N439" s="139"/>
      <c r="O439" s="265"/>
      <c r="P439" s="304"/>
    </row>
    <row r="440" spans="1:16" ht="14.4" x14ac:dyDescent="0.3">
      <c r="A440" s="26">
        <v>53</v>
      </c>
      <c r="B440" s="108"/>
      <c r="C440" s="314" t="s">
        <v>2427</v>
      </c>
      <c r="D440" s="30" t="s">
        <v>1831</v>
      </c>
      <c r="E440" s="31">
        <v>1</v>
      </c>
      <c r="F440" s="74" t="s">
        <v>1784</v>
      </c>
      <c r="G440" s="31" t="s">
        <v>2428</v>
      </c>
      <c r="H440" s="31">
        <v>100</v>
      </c>
      <c r="I440" s="456">
        <v>5</v>
      </c>
      <c r="J440" s="26">
        <v>2020</v>
      </c>
      <c r="K440" s="34" t="s">
        <v>2429</v>
      </c>
      <c r="L440" s="212"/>
      <c r="M440" s="1008">
        <v>9785978012262</v>
      </c>
      <c r="N440" s="139"/>
      <c r="O440" s="255"/>
      <c r="P440" s="304"/>
    </row>
    <row r="441" spans="1:16" ht="14.4" x14ac:dyDescent="0.3">
      <c r="A441" s="26">
        <v>54</v>
      </c>
      <c r="B441" s="108"/>
      <c r="C441" s="314" t="s">
        <v>1762</v>
      </c>
      <c r="D441" s="30" t="s">
        <v>1831</v>
      </c>
      <c r="E441" s="31">
        <v>1</v>
      </c>
      <c r="F441" s="74" t="s">
        <v>1784</v>
      </c>
      <c r="G441" s="31" t="s">
        <v>2430</v>
      </c>
      <c r="H441" s="31">
        <v>50</v>
      </c>
      <c r="I441" s="456">
        <v>40</v>
      </c>
      <c r="J441" s="26">
        <v>2020</v>
      </c>
      <c r="K441" s="34" t="s">
        <v>2431</v>
      </c>
      <c r="L441" s="212"/>
      <c r="M441" s="1008">
        <v>9785978012255</v>
      </c>
      <c r="N441" s="139"/>
      <c r="O441" s="255"/>
      <c r="P441" s="304"/>
    </row>
    <row r="442" spans="1:16" ht="14.4" x14ac:dyDescent="0.3">
      <c r="A442" s="26">
        <v>55</v>
      </c>
      <c r="B442" s="15"/>
      <c r="C442" s="199" t="s">
        <v>1676</v>
      </c>
      <c r="D442" s="30" t="s">
        <v>1831</v>
      </c>
      <c r="E442" s="158">
        <v>1</v>
      </c>
      <c r="F442" s="24" t="s">
        <v>2355</v>
      </c>
      <c r="G442" s="31" t="s">
        <v>1666</v>
      </c>
      <c r="H442" s="31">
        <v>50</v>
      </c>
      <c r="I442" s="360">
        <v>72</v>
      </c>
      <c r="J442" s="31">
        <v>2024</v>
      </c>
      <c r="K442" s="31" t="s">
        <v>1677</v>
      </c>
      <c r="L442" s="21"/>
      <c r="M442" s="1052">
        <v>9785978011258</v>
      </c>
      <c r="N442" s="139"/>
      <c r="O442" s="255"/>
      <c r="P442" s="304"/>
    </row>
    <row r="443" spans="1:16" ht="14.4" x14ac:dyDescent="0.3">
      <c r="A443" s="26">
        <v>56</v>
      </c>
      <c r="B443" s="108"/>
      <c r="C443" s="152" t="s">
        <v>2001</v>
      </c>
      <c r="D443" s="30" t="s">
        <v>1831</v>
      </c>
      <c r="E443" s="31">
        <v>1</v>
      </c>
      <c r="F443" s="74" t="s">
        <v>1784</v>
      </c>
      <c r="G443" s="31" t="s">
        <v>2165</v>
      </c>
      <c r="H443" s="31">
        <v>50</v>
      </c>
      <c r="I443" s="456">
        <v>65</v>
      </c>
      <c r="J443" s="26">
        <v>2018</v>
      </c>
      <c r="K443" s="31" t="s">
        <v>2000</v>
      </c>
      <c r="L443" s="21"/>
      <c r="M443" s="1052">
        <v>9785978007107</v>
      </c>
      <c r="N443" s="139"/>
      <c r="O443" s="265"/>
      <c r="P443" s="304"/>
    </row>
    <row r="444" spans="1:16" ht="14.4" x14ac:dyDescent="0.3">
      <c r="A444" s="26">
        <v>57</v>
      </c>
      <c r="B444" s="108"/>
      <c r="C444" s="152" t="s">
        <v>1532</v>
      </c>
      <c r="D444" s="30" t="s">
        <v>1831</v>
      </c>
      <c r="E444" s="31">
        <v>1</v>
      </c>
      <c r="F444" s="74" t="s">
        <v>1784</v>
      </c>
      <c r="G444" s="31" t="s">
        <v>2161</v>
      </c>
      <c r="H444" s="31">
        <v>100</v>
      </c>
      <c r="I444" s="456">
        <v>10</v>
      </c>
      <c r="J444" s="26">
        <v>2018</v>
      </c>
      <c r="K444" s="34" t="s">
        <v>2162</v>
      </c>
      <c r="L444" s="21"/>
      <c r="M444" s="1008">
        <v>9785978009149</v>
      </c>
      <c r="N444" s="139"/>
      <c r="O444" s="265"/>
      <c r="P444" s="304"/>
    </row>
    <row r="445" spans="1:16" ht="14.4" x14ac:dyDescent="0.3">
      <c r="A445" s="26">
        <v>58</v>
      </c>
      <c r="B445" s="108"/>
      <c r="C445" s="152" t="s">
        <v>1531</v>
      </c>
      <c r="D445" s="30" t="s">
        <v>1831</v>
      </c>
      <c r="E445" s="31">
        <v>1</v>
      </c>
      <c r="F445" s="74" t="s">
        <v>1784</v>
      </c>
      <c r="G445" s="31" t="s">
        <v>2161</v>
      </c>
      <c r="H445" s="31">
        <v>100</v>
      </c>
      <c r="I445" s="456">
        <v>10</v>
      </c>
      <c r="J445" s="26">
        <v>2018</v>
      </c>
      <c r="K445" s="34" t="s">
        <v>2163</v>
      </c>
      <c r="L445" s="21"/>
      <c r="M445" s="1008">
        <v>9785978009156</v>
      </c>
      <c r="N445" s="139"/>
      <c r="O445" s="265"/>
      <c r="P445" s="304"/>
    </row>
    <row r="446" spans="1:16" s="209" customFormat="1" ht="14.4" x14ac:dyDescent="0.3">
      <c r="A446" s="26">
        <v>59</v>
      </c>
      <c r="B446" s="108"/>
      <c r="C446" s="176" t="s">
        <v>2451</v>
      </c>
      <c r="D446" s="30" t="s">
        <v>1831</v>
      </c>
      <c r="E446" s="31">
        <v>1</v>
      </c>
      <c r="F446" s="74" t="s">
        <v>1784</v>
      </c>
      <c r="G446" s="31" t="s">
        <v>2161</v>
      </c>
      <c r="H446" s="31">
        <v>100</v>
      </c>
      <c r="I446" s="456">
        <v>12</v>
      </c>
      <c r="J446" s="26">
        <v>2020</v>
      </c>
      <c r="K446" s="34" t="s">
        <v>2449</v>
      </c>
      <c r="L446" s="21"/>
      <c r="M446" s="1008">
        <v>9785978013139</v>
      </c>
      <c r="N446" s="210"/>
      <c r="O446" s="244"/>
      <c r="P446" s="304"/>
    </row>
    <row r="447" spans="1:16" s="209" customFormat="1" ht="14.4" x14ac:dyDescent="0.3">
      <c r="A447" s="26">
        <v>60</v>
      </c>
      <c r="B447" s="108"/>
      <c r="C447" s="314" t="s">
        <v>1873</v>
      </c>
      <c r="D447" s="30" t="s">
        <v>1831</v>
      </c>
      <c r="E447" s="31">
        <v>1</v>
      </c>
      <c r="F447" s="74" t="s">
        <v>1784</v>
      </c>
      <c r="G447" s="31" t="s">
        <v>2161</v>
      </c>
      <c r="H447" s="31">
        <v>100</v>
      </c>
      <c r="I447" s="456">
        <v>12</v>
      </c>
      <c r="J447" s="26">
        <v>2020</v>
      </c>
      <c r="K447" s="34" t="s">
        <v>1874</v>
      </c>
      <c r="L447" s="21"/>
      <c r="M447" s="1008">
        <v>9785978013191</v>
      </c>
      <c r="N447" s="210"/>
      <c r="O447" s="244"/>
      <c r="P447" s="304"/>
    </row>
    <row r="448" spans="1:16" s="209" customFormat="1" ht="14.4" x14ac:dyDescent="0.3">
      <c r="A448" s="26">
        <v>61</v>
      </c>
      <c r="B448" s="108"/>
      <c r="C448" s="176" t="s">
        <v>2452</v>
      </c>
      <c r="D448" s="30" t="s">
        <v>1831</v>
      </c>
      <c r="E448" s="31">
        <v>1</v>
      </c>
      <c r="F448" s="74" t="s">
        <v>1784</v>
      </c>
      <c r="G448" s="31" t="s">
        <v>2161</v>
      </c>
      <c r="H448" s="31">
        <v>100</v>
      </c>
      <c r="I448" s="456">
        <v>12</v>
      </c>
      <c r="J448" s="26">
        <v>2020</v>
      </c>
      <c r="K448" s="34" t="s">
        <v>2450</v>
      </c>
      <c r="L448" s="21"/>
      <c r="M448" s="1008">
        <v>9785978013122</v>
      </c>
      <c r="N448" s="210"/>
      <c r="O448" s="244"/>
      <c r="P448" s="304"/>
    </row>
    <row r="449" spans="1:16" s="209" customFormat="1" ht="14.4" x14ac:dyDescent="0.3">
      <c r="A449" s="26">
        <v>62</v>
      </c>
      <c r="B449" s="108"/>
      <c r="C449" s="176" t="s">
        <v>2549</v>
      </c>
      <c r="D449" s="455" t="s">
        <v>1831</v>
      </c>
      <c r="E449" s="434">
        <v>1</v>
      </c>
      <c r="F449" s="434" t="s">
        <v>1784</v>
      </c>
      <c r="G449" s="434" t="s">
        <v>2161</v>
      </c>
      <c r="H449" s="434">
        <v>100</v>
      </c>
      <c r="I449" s="456">
        <v>12</v>
      </c>
      <c r="J449" s="414">
        <v>2022</v>
      </c>
      <c r="K449" s="434" t="s">
        <v>2551</v>
      </c>
      <c r="L449" s="440"/>
      <c r="M449" s="1020">
        <v>9785978014631</v>
      </c>
      <c r="N449" s="210"/>
      <c r="O449" s="244"/>
      <c r="P449" s="304"/>
    </row>
    <row r="450" spans="1:16" s="209" customFormat="1" ht="14.4" x14ac:dyDescent="0.3">
      <c r="A450" s="26">
        <v>63</v>
      </c>
      <c r="B450" s="108"/>
      <c r="C450" s="314" t="s">
        <v>1875</v>
      </c>
      <c r="D450" s="30" t="s">
        <v>1831</v>
      </c>
      <c r="E450" s="31">
        <v>1</v>
      </c>
      <c r="F450" s="74" t="s">
        <v>1784</v>
      </c>
      <c r="G450" s="31" t="s">
        <v>2161</v>
      </c>
      <c r="H450" s="31">
        <v>100</v>
      </c>
      <c r="I450" s="456">
        <v>12</v>
      </c>
      <c r="J450" s="26">
        <v>2020</v>
      </c>
      <c r="K450" s="34" t="s">
        <v>1876</v>
      </c>
      <c r="L450" s="21"/>
      <c r="M450" s="1008">
        <v>9785978013245</v>
      </c>
      <c r="N450" s="210"/>
      <c r="O450" s="244"/>
      <c r="P450" s="304"/>
    </row>
    <row r="451" spans="1:16" s="209" customFormat="1" ht="14.4" x14ac:dyDescent="0.3">
      <c r="A451" s="26">
        <v>64</v>
      </c>
      <c r="B451" s="108"/>
      <c r="C451" s="314" t="s">
        <v>1877</v>
      </c>
      <c r="D451" s="30" t="s">
        <v>1831</v>
      </c>
      <c r="E451" s="31">
        <v>1</v>
      </c>
      <c r="F451" s="74" t="s">
        <v>1784</v>
      </c>
      <c r="G451" s="31" t="s">
        <v>2161</v>
      </c>
      <c r="H451" s="31">
        <v>100</v>
      </c>
      <c r="I451" s="456">
        <v>12</v>
      </c>
      <c r="J451" s="26">
        <v>2020</v>
      </c>
      <c r="K451" s="34" t="s">
        <v>1878</v>
      </c>
      <c r="L451" s="21"/>
      <c r="M451" s="1008">
        <v>9785978013177</v>
      </c>
      <c r="N451" s="210"/>
      <c r="O451" s="244"/>
      <c r="P451" s="304"/>
    </row>
    <row r="452" spans="1:16" s="209" customFormat="1" ht="14.4" x14ac:dyDescent="0.3">
      <c r="A452" s="26">
        <v>65</v>
      </c>
      <c r="B452" s="108"/>
      <c r="C452" s="414" t="s">
        <v>2787</v>
      </c>
      <c r="D452" s="455" t="s">
        <v>1831</v>
      </c>
      <c r="E452" s="434">
        <v>1</v>
      </c>
      <c r="F452" s="434" t="s">
        <v>1784</v>
      </c>
      <c r="G452" s="434" t="s">
        <v>2161</v>
      </c>
      <c r="H452" s="434">
        <v>100</v>
      </c>
      <c r="I452" s="456">
        <v>12</v>
      </c>
      <c r="J452" s="414">
        <v>2024</v>
      </c>
      <c r="K452" s="434" t="s">
        <v>2788</v>
      </c>
      <c r="L452" s="458"/>
      <c r="M452" s="1020">
        <v>9785978015805</v>
      </c>
      <c r="N452" s="210"/>
      <c r="O452" s="244"/>
      <c r="P452" s="304"/>
    </row>
    <row r="453" spans="1:16" s="209" customFormat="1" ht="14.4" x14ac:dyDescent="0.3">
      <c r="A453" s="26">
        <v>66</v>
      </c>
      <c r="B453" s="108"/>
      <c r="C453" s="414" t="s">
        <v>2789</v>
      </c>
      <c r="D453" s="455" t="s">
        <v>1831</v>
      </c>
      <c r="E453" s="434">
        <v>1</v>
      </c>
      <c r="F453" s="434" t="s">
        <v>1784</v>
      </c>
      <c r="G453" s="434" t="s">
        <v>2161</v>
      </c>
      <c r="H453" s="434">
        <v>100</v>
      </c>
      <c r="I453" s="456">
        <v>12</v>
      </c>
      <c r="J453" s="414">
        <v>2024</v>
      </c>
      <c r="K453" s="434" t="s">
        <v>2790</v>
      </c>
      <c r="L453" s="458"/>
      <c r="M453" s="1020">
        <v>9785978015812</v>
      </c>
      <c r="N453" s="210"/>
      <c r="O453" s="244"/>
      <c r="P453" s="304"/>
    </row>
    <row r="454" spans="1:16" s="209" customFormat="1" ht="14.4" x14ac:dyDescent="0.3">
      <c r="A454" s="26">
        <v>67</v>
      </c>
      <c r="B454" s="108"/>
      <c r="C454" s="314" t="s">
        <v>1879</v>
      </c>
      <c r="D454" s="30" t="s">
        <v>1831</v>
      </c>
      <c r="E454" s="31">
        <v>1</v>
      </c>
      <c r="F454" s="74" t="s">
        <v>1784</v>
      </c>
      <c r="G454" s="31" t="s">
        <v>2161</v>
      </c>
      <c r="H454" s="31">
        <v>100</v>
      </c>
      <c r="I454" s="456">
        <v>12</v>
      </c>
      <c r="J454" s="26">
        <v>2020</v>
      </c>
      <c r="K454" s="34" t="s">
        <v>1880</v>
      </c>
      <c r="L454" s="21"/>
      <c r="M454" s="1008">
        <v>9785978013184</v>
      </c>
      <c r="N454" s="210"/>
      <c r="O454" s="244"/>
      <c r="P454" s="304"/>
    </row>
    <row r="455" spans="1:16" s="209" customFormat="1" ht="14.4" x14ac:dyDescent="0.3">
      <c r="A455" s="26">
        <v>68</v>
      </c>
      <c r="B455" s="108"/>
      <c r="C455" s="314" t="s">
        <v>2550</v>
      </c>
      <c r="D455" s="455" t="s">
        <v>1831</v>
      </c>
      <c r="E455" s="434">
        <v>1</v>
      </c>
      <c r="F455" s="434" t="s">
        <v>1784</v>
      </c>
      <c r="G455" s="434" t="s">
        <v>2161</v>
      </c>
      <c r="H455" s="434">
        <v>100</v>
      </c>
      <c r="I455" s="456">
        <v>12</v>
      </c>
      <c r="J455" s="414">
        <v>2022</v>
      </c>
      <c r="K455" s="434" t="s">
        <v>2552</v>
      </c>
      <c r="L455" s="440"/>
      <c r="M455" s="1020">
        <v>9785978014648</v>
      </c>
      <c r="N455" s="210"/>
      <c r="O455" s="244"/>
      <c r="P455" s="304"/>
    </row>
    <row r="456" spans="1:16" ht="14.4" x14ac:dyDescent="0.3">
      <c r="A456" s="26">
        <v>69</v>
      </c>
      <c r="B456" s="108"/>
      <c r="C456" s="152" t="s">
        <v>1912</v>
      </c>
      <c r="D456" s="30" t="s">
        <v>1831</v>
      </c>
      <c r="E456" s="31">
        <v>1</v>
      </c>
      <c r="F456" s="31" t="s">
        <v>1784</v>
      </c>
      <c r="G456" s="31" t="s">
        <v>1809</v>
      </c>
      <c r="H456" s="31">
        <v>100</v>
      </c>
      <c r="I456" s="456">
        <v>18</v>
      </c>
      <c r="J456" s="26">
        <v>2015</v>
      </c>
      <c r="K456" s="31" t="s">
        <v>1810</v>
      </c>
      <c r="L456" s="21"/>
      <c r="M456" s="1052">
        <v>9785978004861</v>
      </c>
      <c r="N456" s="139"/>
      <c r="O456" s="262"/>
      <c r="P456" s="304"/>
    </row>
    <row r="457" spans="1:16" ht="14.4" x14ac:dyDescent="0.3">
      <c r="A457" s="26">
        <v>70</v>
      </c>
      <c r="B457" s="108"/>
      <c r="C457" s="152" t="s">
        <v>1913</v>
      </c>
      <c r="D457" s="30" t="s">
        <v>1831</v>
      </c>
      <c r="E457" s="31">
        <v>1</v>
      </c>
      <c r="F457" s="31" t="s">
        <v>1784</v>
      </c>
      <c r="G457" s="31" t="s">
        <v>2165</v>
      </c>
      <c r="H457" s="31">
        <v>50</v>
      </c>
      <c r="I457" s="415">
        <v>72</v>
      </c>
      <c r="J457" s="26">
        <v>2019</v>
      </c>
      <c r="K457" s="31" t="s">
        <v>1800</v>
      </c>
      <c r="L457" s="21"/>
      <c r="M457" s="1052">
        <v>9785978004250</v>
      </c>
      <c r="N457" s="139"/>
      <c r="O457" s="262"/>
      <c r="P457" s="304"/>
    </row>
    <row r="458" spans="1:16" ht="14.4" x14ac:dyDescent="0.3">
      <c r="A458" s="26">
        <v>71</v>
      </c>
      <c r="B458" s="108"/>
      <c r="C458" s="176" t="s">
        <v>2458</v>
      </c>
      <c r="D458" s="30" t="s">
        <v>1831</v>
      </c>
      <c r="E458" s="158">
        <v>1</v>
      </c>
      <c r="F458" s="24" t="s">
        <v>2355</v>
      </c>
      <c r="G458" s="31" t="s">
        <v>1666</v>
      </c>
      <c r="H458" s="31">
        <v>50</v>
      </c>
      <c r="I458" s="415">
        <v>72</v>
      </c>
      <c r="J458" s="31">
        <v>2020</v>
      </c>
      <c r="K458" s="31" t="s">
        <v>1669</v>
      </c>
      <c r="L458" s="21"/>
      <c r="M458" s="1052">
        <v>9785978011173</v>
      </c>
      <c r="N458" s="139"/>
      <c r="O458" s="266"/>
      <c r="P458" s="304"/>
    </row>
    <row r="459" spans="1:16" ht="14.4" x14ac:dyDescent="0.3">
      <c r="A459" s="26">
        <v>72</v>
      </c>
      <c r="B459" s="108"/>
      <c r="C459" s="176" t="s">
        <v>2457</v>
      </c>
      <c r="D459" s="30" t="s">
        <v>1831</v>
      </c>
      <c r="E459" s="158">
        <v>1</v>
      </c>
      <c r="F459" s="24" t="s">
        <v>2355</v>
      </c>
      <c r="G459" s="31" t="s">
        <v>1576</v>
      </c>
      <c r="H459" s="31">
        <v>100</v>
      </c>
      <c r="I459" s="456">
        <v>18</v>
      </c>
      <c r="J459" s="31">
        <v>2021</v>
      </c>
      <c r="K459" s="31" t="s">
        <v>1577</v>
      </c>
      <c r="L459" s="21"/>
      <c r="M459" s="1052">
        <v>9785978011791</v>
      </c>
      <c r="N459" s="139"/>
      <c r="O459" s="266"/>
      <c r="P459" s="304"/>
    </row>
    <row r="460" spans="1:16" ht="14.4" x14ac:dyDescent="0.3">
      <c r="A460" s="26">
        <v>73</v>
      </c>
      <c r="B460" s="108"/>
      <c r="C460" s="152" t="s">
        <v>1961</v>
      </c>
      <c r="D460" s="30" t="s">
        <v>1831</v>
      </c>
      <c r="E460" s="158">
        <v>1</v>
      </c>
      <c r="F460" s="24" t="s">
        <v>2355</v>
      </c>
      <c r="G460" s="31" t="s">
        <v>1666</v>
      </c>
      <c r="H460" s="31">
        <v>50</v>
      </c>
      <c r="I460" s="415">
        <v>65</v>
      </c>
      <c r="J460" s="31">
        <v>2019</v>
      </c>
      <c r="K460" s="31" t="s">
        <v>1670</v>
      </c>
      <c r="L460" s="21"/>
      <c r="M460" s="1052">
        <v>9785978011159</v>
      </c>
      <c r="N460" s="139"/>
      <c r="O460" s="266"/>
      <c r="P460" s="304"/>
    </row>
    <row r="461" spans="1:16" ht="14.4" x14ac:dyDescent="0.3">
      <c r="A461" s="26">
        <v>74</v>
      </c>
      <c r="B461" s="108"/>
      <c r="C461" s="152" t="s">
        <v>2205</v>
      </c>
      <c r="D461" s="30" t="s">
        <v>1831</v>
      </c>
      <c r="E461" s="31">
        <v>1</v>
      </c>
      <c r="F461" s="31" t="s">
        <v>1784</v>
      </c>
      <c r="G461" s="31" t="s">
        <v>2165</v>
      </c>
      <c r="H461" s="31">
        <v>50</v>
      </c>
      <c r="I461" s="415">
        <v>65</v>
      </c>
      <c r="J461" s="26">
        <v>2018</v>
      </c>
      <c r="K461" s="31" t="s">
        <v>2201</v>
      </c>
      <c r="L461" s="21"/>
      <c r="M461" s="1052">
        <v>9785978009415</v>
      </c>
      <c r="N461" s="139"/>
      <c r="O461" s="265"/>
      <c r="P461" s="304"/>
    </row>
    <row r="462" spans="1:16" ht="14.4" x14ac:dyDescent="0.3">
      <c r="A462" s="26">
        <v>75</v>
      </c>
      <c r="B462" s="108"/>
      <c r="C462" s="152" t="s">
        <v>1993</v>
      </c>
      <c r="D462" s="30" t="s">
        <v>1831</v>
      </c>
      <c r="E462" s="31">
        <v>1</v>
      </c>
      <c r="F462" s="31" t="s">
        <v>1784</v>
      </c>
      <c r="G462" s="31" t="s">
        <v>2268</v>
      </c>
      <c r="H462" s="31">
        <v>50</v>
      </c>
      <c r="I462" s="456">
        <v>40</v>
      </c>
      <c r="J462" s="26">
        <v>2020</v>
      </c>
      <c r="K462" s="31" t="s">
        <v>1990</v>
      </c>
      <c r="L462" s="21"/>
      <c r="M462" s="1052">
        <v>9785978005363</v>
      </c>
      <c r="N462" s="139"/>
      <c r="O462" s="265"/>
      <c r="P462" s="304"/>
    </row>
    <row r="463" spans="1:16" ht="14.4" x14ac:dyDescent="0.3">
      <c r="A463" s="26">
        <v>76</v>
      </c>
      <c r="B463" s="108"/>
      <c r="C463" s="152" t="s">
        <v>2276</v>
      </c>
      <c r="D463" s="30" t="s">
        <v>1831</v>
      </c>
      <c r="E463" s="31">
        <v>1</v>
      </c>
      <c r="F463" s="31" t="s">
        <v>1784</v>
      </c>
      <c r="G463" s="31" t="s">
        <v>2278</v>
      </c>
      <c r="H463" s="31">
        <v>100</v>
      </c>
      <c r="I463" s="456">
        <v>5</v>
      </c>
      <c r="J463" s="26">
        <v>2020</v>
      </c>
      <c r="K463" s="31" t="s">
        <v>2279</v>
      </c>
      <c r="L463" s="21"/>
      <c r="M463" s="1052">
        <v>9785978010312</v>
      </c>
      <c r="N463" s="139"/>
      <c r="O463" s="265"/>
      <c r="P463" s="304"/>
    </row>
    <row r="464" spans="1:16" ht="14.4" x14ac:dyDescent="0.3">
      <c r="A464" s="26">
        <v>77</v>
      </c>
      <c r="B464" s="108"/>
      <c r="C464" s="152" t="s">
        <v>2128</v>
      </c>
      <c r="D464" s="30" t="s">
        <v>1831</v>
      </c>
      <c r="E464" s="31">
        <v>1</v>
      </c>
      <c r="F464" s="31" t="s">
        <v>1784</v>
      </c>
      <c r="G464" s="31" t="s">
        <v>2268</v>
      </c>
      <c r="H464" s="31">
        <v>50</v>
      </c>
      <c r="I464" s="456">
        <v>40</v>
      </c>
      <c r="J464" s="26">
        <v>2020</v>
      </c>
      <c r="K464" s="31" t="s">
        <v>2127</v>
      </c>
      <c r="L464" s="21"/>
      <c r="M464" s="1052">
        <v>9785978008661</v>
      </c>
      <c r="N464" s="139"/>
      <c r="O464" s="265"/>
      <c r="P464" s="304"/>
    </row>
    <row r="465" spans="1:16" ht="14.4" x14ac:dyDescent="0.3">
      <c r="A465" s="26">
        <v>78</v>
      </c>
      <c r="B465" s="108"/>
      <c r="C465" s="152" t="s">
        <v>1992</v>
      </c>
      <c r="D465" s="30" t="s">
        <v>1831</v>
      </c>
      <c r="E465" s="31">
        <v>1</v>
      </c>
      <c r="F465" s="31" t="s">
        <v>1784</v>
      </c>
      <c r="G465" s="31" t="s">
        <v>2268</v>
      </c>
      <c r="H465" s="31">
        <v>50</v>
      </c>
      <c r="I465" s="456">
        <v>40</v>
      </c>
      <c r="J465" s="26">
        <v>2019</v>
      </c>
      <c r="K465" s="31" t="s">
        <v>1991</v>
      </c>
      <c r="L465" s="21"/>
      <c r="M465" s="1052">
        <v>9785978007510</v>
      </c>
      <c r="N465" s="139"/>
      <c r="O465" s="265"/>
      <c r="P465" s="304"/>
    </row>
    <row r="466" spans="1:16" ht="14.4" x14ac:dyDescent="0.3">
      <c r="A466" s="26">
        <v>79</v>
      </c>
      <c r="B466" s="108"/>
      <c r="C466" s="152" t="s">
        <v>2277</v>
      </c>
      <c r="D466" s="30" t="s">
        <v>1831</v>
      </c>
      <c r="E466" s="31">
        <v>1</v>
      </c>
      <c r="F466" s="31" t="s">
        <v>1784</v>
      </c>
      <c r="G466" s="31" t="s">
        <v>2278</v>
      </c>
      <c r="H466" s="31">
        <v>100</v>
      </c>
      <c r="I466" s="456">
        <v>5</v>
      </c>
      <c r="J466" s="26">
        <v>2020</v>
      </c>
      <c r="K466" s="31" t="s">
        <v>2280</v>
      </c>
      <c r="L466" s="21"/>
      <c r="M466" s="1052">
        <v>9785978010329</v>
      </c>
      <c r="N466" s="139"/>
      <c r="O466" s="265"/>
      <c r="P466" s="304"/>
    </row>
    <row r="467" spans="1:16" ht="14.4" x14ac:dyDescent="0.3">
      <c r="A467" s="26"/>
      <c r="B467" s="27"/>
      <c r="C467" s="144"/>
      <c r="D467" s="28"/>
      <c r="E467" s="26"/>
      <c r="F467" s="26"/>
      <c r="G467" s="31"/>
      <c r="H467" s="31"/>
      <c r="I467" s="75"/>
      <c r="J467" s="31"/>
      <c r="K467" s="31"/>
      <c r="L467" s="20"/>
      <c r="M467" s="1052"/>
      <c r="N467" s="139"/>
      <c r="O467" s="247"/>
      <c r="P467" s="304"/>
    </row>
    <row r="468" spans="1:16" ht="14.4" x14ac:dyDescent="0.3">
      <c r="A468" s="786" t="s">
        <v>1915</v>
      </c>
      <c r="B468" s="787"/>
      <c r="C468" s="787"/>
      <c r="D468" s="787"/>
      <c r="E468" s="787"/>
      <c r="F468" s="787"/>
      <c r="G468" s="787"/>
      <c r="H468" s="787"/>
      <c r="I468" s="787"/>
      <c r="J468" s="787"/>
      <c r="K468" s="788"/>
      <c r="L468" s="21"/>
      <c r="M468" s="1006"/>
      <c r="N468" s="139"/>
      <c r="O468" s="248"/>
      <c r="P468" s="304"/>
    </row>
    <row r="469" spans="1:16" ht="14.4" x14ac:dyDescent="0.3">
      <c r="A469" s="48">
        <v>1</v>
      </c>
      <c r="B469" s="220"/>
      <c r="C469" s="318" t="s">
        <v>199</v>
      </c>
      <c r="D469" s="316" t="s">
        <v>1831</v>
      </c>
      <c r="E469" s="317">
        <v>1</v>
      </c>
      <c r="F469" s="317" t="s">
        <v>1784</v>
      </c>
      <c r="G469" s="219" t="s">
        <v>2267</v>
      </c>
      <c r="H469" s="219">
        <v>100</v>
      </c>
      <c r="I469" s="456">
        <v>18</v>
      </c>
      <c r="J469" s="218">
        <v>2020</v>
      </c>
      <c r="K469" s="219" t="s">
        <v>2466</v>
      </c>
      <c r="L469" s="216"/>
      <c r="M469" s="1055">
        <v>9785978013276</v>
      </c>
      <c r="N469" s="139"/>
      <c r="O469" s="244"/>
      <c r="P469" s="304"/>
    </row>
    <row r="470" spans="1:16" ht="14.4" x14ac:dyDescent="0.3">
      <c r="A470" s="48">
        <v>2</v>
      </c>
      <c r="B470" s="16"/>
      <c r="C470" s="318" t="s">
        <v>200</v>
      </c>
      <c r="D470" s="316" t="s">
        <v>1831</v>
      </c>
      <c r="E470" s="317">
        <v>1</v>
      </c>
      <c r="F470" s="317" t="s">
        <v>1784</v>
      </c>
      <c r="G470" s="219" t="s">
        <v>2165</v>
      </c>
      <c r="H470" s="219">
        <v>50</v>
      </c>
      <c r="I470" s="456">
        <v>72</v>
      </c>
      <c r="J470" s="218">
        <v>2021</v>
      </c>
      <c r="K470" s="219" t="s">
        <v>204</v>
      </c>
      <c r="L470" s="216"/>
      <c r="M470" s="1055">
        <v>9785978013603</v>
      </c>
      <c r="N470" s="139"/>
      <c r="O470" s="244"/>
      <c r="P470" s="304"/>
    </row>
    <row r="471" spans="1:16" ht="14.4" x14ac:dyDescent="0.3">
      <c r="A471" s="48">
        <v>3</v>
      </c>
      <c r="B471" s="16"/>
      <c r="C471" s="457" t="s">
        <v>2553</v>
      </c>
      <c r="D471" s="413" t="s">
        <v>1831</v>
      </c>
      <c r="E471" s="414">
        <v>1</v>
      </c>
      <c r="F471" s="414" t="s">
        <v>1784</v>
      </c>
      <c r="G471" s="434" t="s">
        <v>2267</v>
      </c>
      <c r="H471" s="434">
        <v>100</v>
      </c>
      <c r="I471" s="456">
        <v>18</v>
      </c>
      <c r="J471" s="414">
        <v>2022</v>
      </c>
      <c r="K471" s="434" t="s">
        <v>2554</v>
      </c>
      <c r="L471" s="458"/>
      <c r="M471" s="1020">
        <v>9785978014600</v>
      </c>
      <c r="N471" s="139"/>
      <c r="O471" s="244"/>
      <c r="P471" s="304"/>
    </row>
    <row r="472" spans="1:16" ht="14.4" x14ac:dyDescent="0.3">
      <c r="A472" s="48">
        <v>4</v>
      </c>
      <c r="B472" s="16"/>
      <c r="C472" s="457" t="s">
        <v>2555</v>
      </c>
      <c r="D472" s="413" t="s">
        <v>1831</v>
      </c>
      <c r="E472" s="414">
        <v>1</v>
      </c>
      <c r="F472" s="414" t="s">
        <v>1784</v>
      </c>
      <c r="G472" s="434" t="s">
        <v>2556</v>
      </c>
      <c r="H472" s="434">
        <v>100</v>
      </c>
      <c r="I472" s="456">
        <v>5</v>
      </c>
      <c r="J472" s="414">
        <v>2022</v>
      </c>
      <c r="K472" s="434" t="s">
        <v>2557</v>
      </c>
      <c r="L472" s="458"/>
      <c r="M472" s="1020">
        <v>9785978014624</v>
      </c>
      <c r="N472" s="139"/>
      <c r="O472" s="244"/>
      <c r="P472" s="304"/>
    </row>
    <row r="473" spans="1:16" ht="14.4" x14ac:dyDescent="0.3">
      <c r="A473" s="48">
        <v>5</v>
      </c>
      <c r="B473" s="16"/>
      <c r="C473" s="457" t="s">
        <v>2622</v>
      </c>
      <c r="D473" s="455" t="s">
        <v>1831</v>
      </c>
      <c r="E473" s="434">
        <v>1</v>
      </c>
      <c r="F473" s="434" t="s">
        <v>1784</v>
      </c>
      <c r="G473" s="434" t="s">
        <v>2061</v>
      </c>
      <c r="H473" s="434">
        <v>100</v>
      </c>
      <c r="I473" s="456">
        <v>5</v>
      </c>
      <c r="J473" s="414">
        <v>2022</v>
      </c>
      <c r="K473" s="459" t="s">
        <v>2623</v>
      </c>
      <c r="L473" s="458"/>
      <c r="M473" s="1056">
        <v>9785978014914</v>
      </c>
      <c r="N473" s="139"/>
      <c r="O473" s="244"/>
      <c r="P473" s="304"/>
    </row>
    <row r="474" spans="1:16" ht="14.4" x14ac:dyDescent="0.3">
      <c r="A474" s="48">
        <v>6</v>
      </c>
      <c r="B474" s="16"/>
      <c r="C474" s="457" t="s">
        <v>2558</v>
      </c>
      <c r="D474" s="413" t="s">
        <v>1831</v>
      </c>
      <c r="E474" s="414">
        <v>1</v>
      </c>
      <c r="F474" s="414" t="s">
        <v>1784</v>
      </c>
      <c r="G474" s="434" t="s">
        <v>2267</v>
      </c>
      <c r="H474" s="434">
        <v>100</v>
      </c>
      <c r="I474" s="456">
        <v>18</v>
      </c>
      <c r="J474" s="414">
        <v>2022</v>
      </c>
      <c r="K474" s="434" t="s">
        <v>2559</v>
      </c>
      <c r="L474" s="458"/>
      <c r="M474" s="1020">
        <v>9785978014594</v>
      </c>
      <c r="N474" s="139"/>
      <c r="O474" s="244"/>
      <c r="P474" s="304"/>
    </row>
    <row r="475" spans="1:16" ht="14.4" x14ac:dyDescent="0.3">
      <c r="A475" s="48">
        <v>7</v>
      </c>
      <c r="B475" s="16"/>
      <c r="C475" s="457" t="s">
        <v>2560</v>
      </c>
      <c r="D475" s="413" t="s">
        <v>1831</v>
      </c>
      <c r="E475" s="414">
        <v>1</v>
      </c>
      <c r="F475" s="414" t="s">
        <v>1784</v>
      </c>
      <c r="G475" s="434" t="s">
        <v>2556</v>
      </c>
      <c r="H475" s="434">
        <v>100</v>
      </c>
      <c r="I475" s="456">
        <v>5</v>
      </c>
      <c r="J475" s="414">
        <v>2022</v>
      </c>
      <c r="K475" s="434" t="s">
        <v>2561</v>
      </c>
      <c r="L475" s="458"/>
      <c r="M475" s="1020">
        <v>9785978014617</v>
      </c>
      <c r="N475" s="139"/>
      <c r="O475" s="244"/>
      <c r="P475" s="304"/>
    </row>
    <row r="476" spans="1:16" ht="14.4" x14ac:dyDescent="0.3">
      <c r="A476" s="48">
        <v>8</v>
      </c>
      <c r="B476" s="16"/>
      <c r="C476" s="501" t="s">
        <v>3047</v>
      </c>
      <c r="D476" s="455" t="s">
        <v>1831</v>
      </c>
      <c r="E476" s="434">
        <v>1</v>
      </c>
      <c r="F476" s="434" t="s">
        <v>1784</v>
      </c>
      <c r="G476" s="434" t="s">
        <v>1809</v>
      </c>
      <c r="H476" s="434">
        <v>100</v>
      </c>
      <c r="I476" s="456">
        <v>16</v>
      </c>
      <c r="J476" s="414">
        <v>2018</v>
      </c>
      <c r="K476" s="434" t="s">
        <v>3048</v>
      </c>
      <c r="L476" s="458"/>
      <c r="M476" s="1020">
        <v>9785978005172</v>
      </c>
      <c r="N476" s="139"/>
      <c r="O476" s="244"/>
      <c r="P476" s="304"/>
    </row>
    <row r="477" spans="1:16" ht="14.4" x14ac:dyDescent="0.3">
      <c r="A477" s="48">
        <v>9</v>
      </c>
      <c r="B477" s="16"/>
      <c r="C477" s="144" t="s">
        <v>1919</v>
      </c>
      <c r="D477" s="28" t="s">
        <v>1831</v>
      </c>
      <c r="E477" s="26">
        <v>1</v>
      </c>
      <c r="F477" s="26" t="s">
        <v>1784</v>
      </c>
      <c r="G477" s="26" t="s">
        <v>1809</v>
      </c>
      <c r="H477" s="77">
        <v>100</v>
      </c>
      <c r="I477" s="456">
        <v>18</v>
      </c>
      <c r="J477" s="26">
        <v>2020</v>
      </c>
      <c r="K477" s="26" t="s">
        <v>1790</v>
      </c>
      <c r="L477" s="21"/>
      <c r="M477" s="1049">
        <v>9785978002607</v>
      </c>
      <c r="N477" s="139"/>
      <c r="O477" s="267"/>
      <c r="P477" s="304"/>
    </row>
    <row r="478" spans="1:16" ht="14.4" x14ac:dyDescent="0.3">
      <c r="A478" s="48">
        <v>10</v>
      </c>
      <c r="B478" s="16"/>
      <c r="C478" s="144" t="s">
        <v>1791</v>
      </c>
      <c r="D478" s="28" t="s">
        <v>1831</v>
      </c>
      <c r="E478" s="26">
        <v>1</v>
      </c>
      <c r="F478" s="26" t="s">
        <v>1784</v>
      </c>
      <c r="G478" s="26" t="s">
        <v>1792</v>
      </c>
      <c r="H478" s="26">
        <v>100</v>
      </c>
      <c r="I478" s="456">
        <v>18</v>
      </c>
      <c r="J478" s="26">
        <v>2021</v>
      </c>
      <c r="K478" s="26" t="s">
        <v>1918</v>
      </c>
      <c r="L478" s="21"/>
      <c r="M478" s="1049">
        <v>9785978005646</v>
      </c>
      <c r="N478" s="139"/>
      <c r="O478" s="267"/>
      <c r="P478" s="304"/>
    </row>
    <row r="479" spans="1:16" ht="14.4" x14ac:dyDescent="0.3">
      <c r="A479" s="48">
        <v>11</v>
      </c>
      <c r="B479" s="16"/>
      <c r="C479" s="144" t="s">
        <v>1916</v>
      </c>
      <c r="D479" s="28" t="s">
        <v>1831</v>
      </c>
      <c r="E479" s="26">
        <v>1</v>
      </c>
      <c r="F479" s="26" t="s">
        <v>1784</v>
      </c>
      <c r="G479" s="31" t="s">
        <v>2165</v>
      </c>
      <c r="H479" s="31">
        <v>50</v>
      </c>
      <c r="I479" s="456">
        <v>72</v>
      </c>
      <c r="J479" s="26">
        <v>2022</v>
      </c>
      <c r="K479" s="31" t="s">
        <v>1811</v>
      </c>
      <c r="L479" s="20"/>
      <c r="M479" s="1052">
        <v>9785978004892</v>
      </c>
      <c r="N479" s="139"/>
      <c r="O479" s="267"/>
      <c r="P479" s="304"/>
    </row>
    <row r="480" spans="1:16" ht="14.4" x14ac:dyDescent="0.3">
      <c r="A480" s="48">
        <v>12</v>
      </c>
      <c r="B480" s="22"/>
      <c r="C480" s="144" t="s">
        <v>1917</v>
      </c>
      <c r="D480" s="28" t="s">
        <v>1831</v>
      </c>
      <c r="E480" s="26">
        <v>1</v>
      </c>
      <c r="F480" s="26" t="s">
        <v>1784</v>
      </c>
      <c r="G480" s="31" t="s">
        <v>2267</v>
      </c>
      <c r="H480" s="31">
        <v>100</v>
      </c>
      <c r="I480" s="456">
        <v>18</v>
      </c>
      <c r="J480" s="26">
        <v>2020</v>
      </c>
      <c r="K480" s="31" t="s">
        <v>2240</v>
      </c>
      <c r="L480" s="21"/>
      <c r="M480" s="1052">
        <v>9785978004458</v>
      </c>
      <c r="N480" s="139"/>
      <c r="O480" s="245"/>
      <c r="P480" s="304"/>
    </row>
    <row r="481" spans="1:16" ht="14.4" x14ac:dyDescent="0.3">
      <c r="A481" s="48">
        <v>13</v>
      </c>
      <c r="B481" s="22"/>
      <c r="C481" s="144" t="s">
        <v>1533</v>
      </c>
      <c r="D481" s="28" t="s">
        <v>1831</v>
      </c>
      <c r="E481" s="26">
        <v>1</v>
      </c>
      <c r="F481" s="26" t="s">
        <v>1784</v>
      </c>
      <c r="G481" s="31" t="s">
        <v>1537</v>
      </c>
      <c r="H481" s="31">
        <v>100</v>
      </c>
      <c r="I481" s="456">
        <v>5</v>
      </c>
      <c r="J481" s="26">
        <v>2020</v>
      </c>
      <c r="K481" s="31" t="s">
        <v>2058</v>
      </c>
      <c r="L481" s="20"/>
      <c r="M481" s="1052">
        <v>9785978008029</v>
      </c>
      <c r="N481" s="139"/>
      <c r="O481" s="245"/>
      <c r="P481" s="304"/>
    </row>
    <row r="482" spans="1:16" ht="14.4" x14ac:dyDescent="0.3">
      <c r="A482" s="48">
        <v>14</v>
      </c>
      <c r="B482" s="22"/>
      <c r="C482" s="144" t="s">
        <v>1996</v>
      </c>
      <c r="D482" s="30" t="s">
        <v>1831</v>
      </c>
      <c r="E482" s="31">
        <v>1</v>
      </c>
      <c r="F482" s="31" t="s">
        <v>1784</v>
      </c>
      <c r="G482" s="31" t="s">
        <v>2165</v>
      </c>
      <c r="H482" s="31">
        <v>50</v>
      </c>
      <c r="I482" s="456">
        <v>72</v>
      </c>
      <c r="J482" s="26">
        <v>2020</v>
      </c>
      <c r="K482" s="31" t="s">
        <v>1995</v>
      </c>
      <c r="L482" s="21"/>
      <c r="M482" s="1052">
        <v>9785978001532</v>
      </c>
      <c r="N482" s="139"/>
      <c r="O482" s="245"/>
      <c r="P482" s="304"/>
    </row>
    <row r="483" spans="1:16" ht="14.4" x14ac:dyDescent="0.3">
      <c r="A483" s="48">
        <v>15</v>
      </c>
      <c r="B483" s="22"/>
      <c r="C483" s="144" t="s">
        <v>1540</v>
      </c>
      <c r="D483" s="30" t="s">
        <v>1831</v>
      </c>
      <c r="E483" s="31">
        <v>1</v>
      </c>
      <c r="F483" s="31" t="s">
        <v>1784</v>
      </c>
      <c r="G483" s="31" t="s">
        <v>2269</v>
      </c>
      <c r="H483" s="31">
        <v>100</v>
      </c>
      <c r="I483" s="456">
        <v>18</v>
      </c>
      <c r="J483" s="26">
        <v>2022</v>
      </c>
      <c r="K483" s="31" t="s">
        <v>2008</v>
      </c>
      <c r="L483" s="20"/>
      <c r="M483" s="1052">
        <v>9785978004434</v>
      </c>
      <c r="N483" s="139"/>
      <c r="O483" s="245"/>
      <c r="P483" s="304"/>
    </row>
    <row r="484" spans="1:16" ht="14.4" x14ac:dyDescent="0.3">
      <c r="A484" s="48">
        <v>16</v>
      </c>
      <c r="B484" s="22"/>
      <c r="C484" s="144" t="s">
        <v>2056</v>
      </c>
      <c r="D484" s="30" t="s">
        <v>1831</v>
      </c>
      <c r="E484" s="31">
        <v>1</v>
      </c>
      <c r="F484" s="31" t="s">
        <v>1784</v>
      </c>
      <c r="G484" s="31" t="s">
        <v>2061</v>
      </c>
      <c r="H484" s="31">
        <v>100</v>
      </c>
      <c r="I484" s="456">
        <v>5</v>
      </c>
      <c r="J484" s="26">
        <v>2020</v>
      </c>
      <c r="K484" s="31" t="s">
        <v>2057</v>
      </c>
      <c r="L484" s="21"/>
      <c r="M484" s="1052">
        <v>9785978007992</v>
      </c>
      <c r="N484" s="139"/>
      <c r="O484" s="245"/>
      <c r="P484" s="304"/>
    </row>
    <row r="485" spans="1:16" ht="14.4" x14ac:dyDescent="0.3">
      <c r="A485" s="48">
        <v>17</v>
      </c>
      <c r="B485" s="22"/>
      <c r="C485" s="144" t="s">
        <v>1538</v>
      </c>
      <c r="D485" s="30" t="s">
        <v>1831</v>
      </c>
      <c r="E485" s="31">
        <v>1</v>
      </c>
      <c r="F485" s="31" t="s">
        <v>1784</v>
      </c>
      <c r="G485" s="31" t="s">
        <v>1809</v>
      </c>
      <c r="H485" s="31">
        <v>100</v>
      </c>
      <c r="I485" s="456">
        <v>16</v>
      </c>
      <c r="J485" s="26">
        <v>2024</v>
      </c>
      <c r="K485" s="31" t="s">
        <v>2059</v>
      </c>
      <c r="L485" s="20"/>
      <c r="M485" s="1052">
        <v>9785978008036</v>
      </c>
      <c r="N485" s="139"/>
      <c r="O485" s="245"/>
      <c r="P485" s="304"/>
    </row>
    <row r="486" spans="1:16" ht="14.4" x14ac:dyDescent="0.3">
      <c r="A486" s="48">
        <v>18</v>
      </c>
      <c r="B486" s="22"/>
      <c r="C486" s="144" t="s">
        <v>1539</v>
      </c>
      <c r="D486" s="30" t="s">
        <v>1831</v>
      </c>
      <c r="E486" s="31">
        <v>1</v>
      </c>
      <c r="F486" s="31" t="s">
        <v>1784</v>
      </c>
      <c r="G486" s="31" t="s">
        <v>2061</v>
      </c>
      <c r="H486" s="31">
        <v>100</v>
      </c>
      <c r="I486" s="456">
        <v>5</v>
      </c>
      <c r="J486" s="26">
        <v>2015</v>
      </c>
      <c r="K486" s="31" t="s">
        <v>2060</v>
      </c>
      <c r="L486" s="20"/>
      <c r="M486" s="1052">
        <v>9785978008012</v>
      </c>
      <c r="N486" s="139"/>
      <c r="O486" s="245"/>
      <c r="P486" s="304"/>
    </row>
    <row r="487" spans="1:16" ht="14.4" x14ac:dyDescent="0.3">
      <c r="A487" s="48"/>
      <c r="B487" s="21"/>
      <c r="C487" s="144"/>
      <c r="D487" s="30"/>
      <c r="E487" s="31"/>
      <c r="F487" s="31"/>
      <c r="G487" s="31"/>
      <c r="H487" s="31"/>
      <c r="I487" s="75"/>
      <c r="J487" s="26"/>
      <c r="K487" s="31"/>
      <c r="L487" s="21"/>
      <c r="M487" s="1052"/>
      <c r="N487" s="139"/>
      <c r="O487" s="268"/>
      <c r="P487" s="304"/>
    </row>
    <row r="488" spans="1:16" ht="14.4" x14ac:dyDescent="0.3">
      <c r="A488" s="786" t="s">
        <v>2967</v>
      </c>
      <c r="B488" s="787"/>
      <c r="C488" s="787"/>
      <c r="D488" s="787"/>
      <c r="E488" s="787"/>
      <c r="F488" s="787"/>
      <c r="G488" s="787"/>
      <c r="H488" s="787"/>
      <c r="I488" s="787"/>
      <c r="J488" s="787"/>
      <c r="K488" s="788"/>
      <c r="L488" s="21"/>
      <c r="M488" s="1006"/>
      <c r="N488" s="139"/>
      <c r="O488" s="268"/>
      <c r="P488" s="304"/>
    </row>
    <row r="489" spans="1:16" ht="14.4" x14ac:dyDescent="0.3">
      <c r="A489" s="582">
        <v>1</v>
      </c>
      <c r="B489" s="131" t="s">
        <v>3001</v>
      </c>
      <c r="C489" s="600" t="s">
        <v>2993</v>
      </c>
      <c r="D489" s="595" t="s">
        <v>1831</v>
      </c>
      <c r="E489" s="596">
        <v>18</v>
      </c>
      <c r="F489" s="580" t="s">
        <v>2077</v>
      </c>
      <c r="G489" s="580" t="s">
        <v>2944</v>
      </c>
      <c r="H489" s="580">
        <v>1</v>
      </c>
      <c r="I489" s="597">
        <v>267</v>
      </c>
      <c r="J489" s="580">
        <v>2025</v>
      </c>
      <c r="K489" s="598" t="s">
        <v>2994</v>
      </c>
      <c r="L489" s="599"/>
      <c r="M489" s="1057">
        <v>9785978016794</v>
      </c>
      <c r="N489" s="139"/>
      <c r="O489" s="268"/>
      <c r="P489" s="304"/>
    </row>
    <row r="490" spans="1:16" ht="14.4" x14ac:dyDescent="0.3">
      <c r="A490" s="582">
        <v>2</v>
      </c>
      <c r="B490" s="131" t="s">
        <v>3002</v>
      </c>
      <c r="C490" s="600" t="s">
        <v>2995</v>
      </c>
      <c r="D490" s="595" t="s">
        <v>1831</v>
      </c>
      <c r="E490" s="596">
        <v>18</v>
      </c>
      <c r="F490" s="580" t="s">
        <v>2077</v>
      </c>
      <c r="G490" s="580" t="s">
        <v>2944</v>
      </c>
      <c r="H490" s="580">
        <v>1</v>
      </c>
      <c r="I490" s="597">
        <v>267</v>
      </c>
      <c r="J490" s="580">
        <v>2025</v>
      </c>
      <c r="K490" s="598" t="s">
        <v>2996</v>
      </c>
      <c r="L490" s="599"/>
      <c r="M490" s="1057">
        <v>9785978016787</v>
      </c>
      <c r="N490" s="139"/>
      <c r="O490" s="268"/>
      <c r="P490" s="304"/>
    </row>
    <row r="491" spans="1:16" ht="14.4" x14ac:dyDescent="0.3">
      <c r="A491" s="582">
        <v>3</v>
      </c>
      <c r="B491" s="21"/>
      <c r="C491" s="593" t="s">
        <v>2972</v>
      </c>
      <c r="D491" s="583" t="s">
        <v>1831</v>
      </c>
      <c r="E491" s="584">
        <v>18</v>
      </c>
      <c r="F491" s="585" t="s">
        <v>2077</v>
      </c>
      <c r="G491" s="585" t="s">
        <v>2944</v>
      </c>
      <c r="H491" s="585">
        <v>1</v>
      </c>
      <c r="I491" s="579">
        <v>267</v>
      </c>
      <c r="J491" s="585">
        <v>2025</v>
      </c>
      <c r="K491" s="586" t="s">
        <v>2968</v>
      </c>
      <c r="L491" s="599"/>
      <c r="M491" s="1058">
        <v>9785978016499</v>
      </c>
      <c r="N491" s="139"/>
      <c r="O491" s="268"/>
      <c r="P491" s="304"/>
    </row>
    <row r="492" spans="1:16" ht="14.4" x14ac:dyDescent="0.3">
      <c r="A492" s="582">
        <v>4</v>
      </c>
      <c r="B492" s="21"/>
      <c r="C492" s="593" t="s">
        <v>2973</v>
      </c>
      <c r="D492" s="583" t="s">
        <v>1831</v>
      </c>
      <c r="E492" s="584">
        <v>18</v>
      </c>
      <c r="F492" s="585" t="s">
        <v>2077</v>
      </c>
      <c r="G492" s="585" t="s">
        <v>2944</v>
      </c>
      <c r="H492" s="585">
        <v>1</v>
      </c>
      <c r="I492" s="579">
        <v>267</v>
      </c>
      <c r="J492" s="585">
        <v>2025</v>
      </c>
      <c r="K492" s="586" t="s">
        <v>2969</v>
      </c>
      <c r="L492" s="599"/>
      <c r="M492" s="1058">
        <v>9785978016505</v>
      </c>
      <c r="N492" s="139"/>
      <c r="O492" s="268"/>
      <c r="P492" s="304"/>
    </row>
    <row r="493" spans="1:16" ht="14.4" x14ac:dyDescent="0.3">
      <c r="A493" s="582">
        <v>5</v>
      </c>
      <c r="B493" s="21"/>
      <c r="C493" s="594" t="s">
        <v>2985</v>
      </c>
      <c r="D493" s="595" t="s">
        <v>1831</v>
      </c>
      <c r="E493" s="596">
        <v>18</v>
      </c>
      <c r="F493" s="580" t="s">
        <v>2077</v>
      </c>
      <c r="G493" s="580" t="s">
        <v>2944</v>
      </c>
      <c r="H493" s="580">
        <v>1</v>
      </c>
      <c r="I493" s="597">
        <v>267</v>
      </c>
      <c r="J493" s="580">
        <v>2025</v>
      </c>
      <c r="K493" s="598" t="s">
        <v>2986</v>
      </c>
      <c r="L493" s="599"/>
      <c r="M493" s="1057">
        <v>9785978016763</v>
      </c>
      <c r="N493" s="139"/>
      <c r="O493" s="268"/>
      <c r="P493" s="304"/>
    </row>
    <row r="494" spans="1:16" ht="14.4" x14ac:dyDescent="0.3">
      <c r="A494" s="582">
        <v>6</v>
      </c>
      <c r="B494" s="21"/>
      <c r="C494" s="594" t="s">
        <v>2987</v>
      </c>
      <c r="D494" s="595" t="s">
        <v>1831</v>
      </c>
      <c r="E494" s="596">
        <v>18</v>
      </c>
      <c r="F494" s="580" t="s">
        <v>2077</v>
      </c>
      <c r="G494" s="580" t="s">
        <v>2944</v>
      </c>
      <c r="H494" s="580">
        <v>1</v>
      </c>
      <c r="I494" s="597">
        <v>267</v>
      </c>
      <c r="J494" s="580">
        <v>2025</v>
      </c>
      <c r="K494" s="598" t="s">
        <v>2988</v>
      </c>
      <c r="L494" s="599"/>
      <c r="M494" s="1057">
        <v>9785978016770</v>
      </c>
      <c r="N494" s="139"/>
      <c r="O494" s="268"/>
      <c r="P494" s="304"/>
    </row>
    <row r="495" spans="1:16" ht="14.4" x14ac:dyDescent="0.3">
      <c r="A495" s="582">
        <v>7</v>
      </c>
      <c r="B495" s="21"/>
      <c r="C495" s="593" t="s">
        <v>2974</v>
      </c>
      <c r="D495" s="583" t="s">
        <v>1831</v>
      </c>
      <c r="E495" s="584">
        <v>18</v>
      </c>
      <c r="F495" s="585" t="s">
        <v>2077</v>
      </c>
      <c r="G495" s="585" t="s">
        <v>2944</v>
      </c>
      <c r="H495" s="585">
        <v>1</v>
      </c>
      <c r="I495" s="579">
        <v>267</v>
      </c>
      <c r="J495" s="585">
        <v>2025</v>
      </c>
      <c r="K495" s="586" t="s">
        <v>2970</v>
      </c>
      <c r="L495" s="599"/>
      <c r="M495" s="1058">
        <v>9785978016512</v>
      </c>
      <c r="N495" s="139"/>
      <c r="O495" s="268"/>
      <c r="P495" s="304"/>
    </row>
    <row r="496" spans="1:16" ht="14.4" x14ac:dyDescent="0.3">
      <c r="A496" s="582">
        <v>8</v>
      </c>
      <c r="B496" s="21"/>
      <c r="C496" s="593" t="s">
        <v>2975</v>
      </c>
      <c r="D496" s="583" t="s">
        <v>1831</v>
      </c>
      <c r="E496" s="584">
        <v>18</v>
      </c>
      <c r="F496" s="585" t="s">
        <v>2077</v>
      </c>
      <c r="G496" s="585" t="s">
        <v>2944</v>
      </c>
      <c r="H496" s="585">
        <v>1</v>
      </c>
      <c r="I496" s="579">
        <v>267</v>
      </c>
      <c r="J496" s="585">
        <v>2025</v>
      </c>
      <c r="K496" s="586" t="s">
        <v>2971</v>
      </c>
      <c r="L496" s="599"/>
      <c r="M496" s="1058">
        <v>9785978016529</v>
      </c>
      <c r="N496" s="139"/>
      <c r="O496" s="268"/>
      <c r="P496" s="304"/>
    </row>
    <row r="497" spans="1:16" ht="14.4" x14ac:dyDescent="0.3">
      <c r="A497" s="50"/>
      <c r="B497" s="63"/>
      <c r="C497" s="151"/>
      <c r="D497" s="114"/>
      <c r="E497" s="62"/>
      <c r="F497" s="62"/>
      <c r="G497" s="62"/>
      <c r="H497" s="62"/>
      <c r="I497" s="115"/>
      <c r="J497" s="52"/>
      <c r="K497" s="116"/>
      <c r="L497" s="21"/>
      <c r="M497" s="1059"/>
      <c r="N497" s="139"/>
      <c r="O497" s="268"/>
      <c r="P497" s="304"/>
    </row>
    <row r="498" spans="1:16" ht="14.4" x14ac:dyDescent="0.3">
      <c r="A498" s="786" t="s">
        <v>2952</v>
      </c>
      <c r="B498" s="787"/>
      <c r="C498" s="787"/>
      <c r="D498" s="787"/>
      <c r="E498" s="787"/>
      <c r="F498" s="787"/>
      <c r="G498" s="787"/>
      <c r="H498" s="787"/>
      <c r="I498" s="787"/>
      <c r="J498" s="787"/>
      <c r="K498" s="788"/>
      <c r="L498" s="21"/>
      <c r="M498" s="1006"/>
      <c r="N498" s="139"/>
      <c r="O498" s="268"/>
      <c r="P498" s="304"/>
    </row>
    <row r="499" spans="1:16" ht="14.4" x14ac:dyDescent="0.3">
      <c r="A499" s="582">
        <v>1</v>
      </c>
      <c r="B499" s="21" t="s">
        <v>3001</v>
      </c>
      <c r="C499" s="600" t="s">
        <v>2997</v>
      </c>
      <c r="D499" s="595" t="s">
        <v>1831</v>
      </c>
      <c r="E499" s="596">
        <v>18</v>
      </c>
      <c r="F499" s="580" t="s">
        <v>2077</v>
      </c>
      <c r="G499" s="580" t="s">
        <v>2944</v>
      </c>
      <c r="H499" s="580">
        <v>10</v>
      </c>
      <c r="I499" s="597">
        <v>255</v>
      </c>
      <c r="J499" s="580">
        <v>2025</v>
      </c>
      <c r="K499" s="598" t="s">
        <v>2998</v>
      </c>
      <c r="L499" s="599"/>
      <c r="M499" s="1057">
        <v>9785978016589</v>
      </c>
      <c r="N499" s="139"/>
      <c r="O499" s="268"/>
      <c r="P499" s="304"/>
    </row>
    <row r="500" spans="1:16" ht="14.4" x14ac:dyDescent="0.3">
      <c r="A500" s="582">
        <v>2</v>
      </c>
      <c r="B500" s="21" t="s">
        <v>3001</v>
      </c>
      <c r="C500" s="600" t="s">
        <v>2999</v>
      </c>
      <c r="D500" s="595" t="s">
        <v>1831</v>
      </c>
      <c r="E500" s="596">
        <v>18</v>
      </c>
      <c r="F500" s="580" t="s">
        <v>2077</v>
      </c>
      <c r="G500" s="580" t="s">
        <v>2944</v>
      </c>
      <c r="H500" s="580">
        <v>10</v>
      </c>
      <c r="I500" s="597">
        <v>255</v>
      </c>
      <c r="J500" s="580">
        <v>2025</v>
      </c>
      <c r="K500" s="598" t="s">
        <v>3000</v>
      </c>
      <c r="L500" s="599"/>
      <c r="M500" s="1057">
        <v>9785978016572</v>
      </c>
      <c r="N500" s="139"/>
      <c r="O500" s="268"/>
      <c r="P500" s="304"/>
    </row>
    <row r="501" spans="1:16" ht="14.4" x14ac:dyDescent="0.3">
      <c r="A501" s="582">
        <v>3</v>
      </c>
      <c r="B501" s="21"/>
      <c r="C501" s="581" t="s">
        <v>2943</v>
      </c>
      <c r="D501" s="583" t="s">
        <v>1831</v>
      </c>
      <c r="E501" s="584">
        <v>18</v>
      </c>
      <c r="F501" s="585" t="s">
        <v>2077</v>
      </c>
      <c r="G501" s="585" t="s">
        <v>2944</v>
      </c>
      <c r="H501" s="585">
        <v>10</v>
      </c>
      <c r="I501" s="579">
        <v>255</v>
      </c>
      <c r="J501" s="585">
        <v>2025</v>
      </c>
      <c r="K501" s="586" t="s">
        <v>2945</v>
      </c>
      <c r="L501" s="599"/>
      <c r="M501" s="1058">
        <v>9785978016468</v>
      </c>
      <c r="N501" s="139"/>
      <c r="O501" s="268"/>
      <c r="P501" s="304"/>
    </row>
    <row r="502" spans="1:16" ht="14.4" x14ac:dyDescent="0.3">
      <c r="A502" s="582">
        <v>4</v>
      </c>
      <c r="B502" s="21"/>
      <c r="C502" s="581" t="s">
        <v>2946</v>
      </c>
      <c r="D502" s="583" t="s">
        <v>1831</v>
      </c>
      <c r="E502" s="584">
        <v>18</v>
      </c>
      <c r="F502" s="585" t="s">
        <v>2077</v>
      </c>
      <c r="G502" s="585" t="s">
        <v>2944</v>
      </c>
      <c r="H502" s="585">
        <v>10</v>
      </c>
      <c r="I502" s="579">
        <v>255</v>
      </c>
      <c r="J502" s="585">
        <v>2025</v>
      </c>
      <c r="K502" s="586" t="s">
        <v>2947</v>
      </c>
      <c r="L502" s="599"/>
      <c r="M502" s="1058">
        <v>9785978016451</v>
      </c>
      <c r="N502" s="139"/>
      <c r="O502" s="268"/>
      <c r="P502" s="304"/>
    </row>
    <row r="503" spans="1:16" ht="14.4" x14ac:dyDescent="0.3">
      <c r="A503" s="582">
        <v>5</v>
      </c>
      <c r="B503" s="21"/>
      <c r="C503" s="594" t="s">
        <v>2989</v>
      </c>
      <c r="D503" s="595" t="s">
        <v>1831</v>
      </c>
      <c r="E503" s="596">
        <v>18</v>
      </c>
      <c r="F503" s="580" t="s">
        <v>2077</v>
      </c>
      <c r="G503" s="580" t="s">
        <v>2944</v>
      </c>
      <c r="H503" s="580">
        <v>10</v>
      </c>
      <c r="I503" s="597">
        <v>255</v>
      </c>
      <c r="J503" s="580">
        <v>2025</v>
      </c>
      <c r="K503" s="598" t="s">
        <v>2990</v>
      </c>
      <c r="L503" s="599"/>
      <c r="M503" s="1057">
        <v>9785978016558</v>
      </c>
      <c r="N503" s="139"/>
      <c r="O503" s="268"/>
      <c r="P503" s="304"/>
    </row>
    <row r="504" spans="1:16" ht="14.4" x14ac:dyDescent="0.3">
      <c r="A504" s="582">
        <v>6</v>
      </c>
      <c r="B504" s="21"/>
      <c r="C504" s="594" t="s">
        <v>2991</v>
      </c>
      <c r="D504" s="595" t="s">
        <v>1831</v>
      </c>
      <c r="E504" s="596">
        <v>18</v>
      </c>
      <c r="F504" s="580" t="s">
        <v>2077</v>
      </c>
      <c r="G504" s="580" t="s">
        <v>2944</v>
      </c>
      <c r="H504" s="580">
        <v>10</v>
      </c>
      <c r="I504" s="597">
        <v>255</v>
      </c>
      <c r="J504" s="580">
        <v>2025</v>
      </c>
      <c r="K504" s="598" t="s">
        <v>2992</v>
      </c>
      <c r="L504" s="599"/>
      <c r="M504" s="1057">
        <v>9785978016565</v>
      </c>
      <c r="N504" s="139"/>
      <c r="O504" s="268"/>
      <c r="P504" s="304"/>
    </row>
    <row r="505" spans="1:16" ht="14.4" x14ac:dyDescent="0.3">
      <c r="A505" s="582">
        <v>7</v>
      </c>
      <c r="B505" s="21"/>
      <c r="C505" s="581" t="s">
        <v>2948</v>
      </c>
      <c r="D505" s="583" t="s">
        <v>1831</v>
      </c>
      <c r="E505" s="584">
        <v>18</v>
      </c>
      <c r="F505" s="585" t="s">
        <v>2077</v>
      </c>
      <c r="G505" s="585" t="s">
        <v>2944</v>
      </c>
      <c r="H505" s="585">
        <v>10</v>
      </c>
      <c r="I505" s="579">
        <v>255</v>
      </c>
      <c r="J505" s="585">
        <v>2025</v>
      </c>
      <c r="K505" s="586" t="s">
        <v>2949</v>
      </c>
      <c r="L505" s="599"/>
      <c r="M505" s="1058">
        <v>9785978016475</v>
      </c>
      <c r="N505" s="139"/>
      <c r="O505" s="268"/>
      <c r="P505" s="304"/>
    </row>
    <row r="506" spans="1:16" ht="14.4" x14ac:dyDescent="0.3">
      <c r="A506" s="582">
        <v>8</v>
      </c>
      <c r="B506" s="21"/>
      <c r="C506" s="581" t="s">
        <v>2950</v>
      </c>
      <c r="D506" s="583" t="s">
        <v>1831</v>
      </c>
      <c r="E506" s="584">
        <v>18</v>
      </c>
      <c r="F506" s="585" t="s">
        <v>2077</v>
      </c>
      <c r="G506" s="585" t="s">
        <v>2944</v>
      </c>
      <c r="H506" s="585">
        <v>10</v>
      </c>
      <c r="I506" s="579">
        <v>255</v>
      </c>
      <c r="J506" s="585">
        <v>2025</v>
      </c>
      <c r="K506" s="586" t="s">
        <v>2951</v>
      </c>
      <c r="L506" s="599"/>
      <c r="M506" s="1058">
        <v>9785978016482</v>
      </c>
      <c r="N506" s="139"/>
      <c r="O506" s="268"/>
      <c r="P506" s="304"/>
    </row>
    <row r="507" spans="1:16" ht="14.4" x14ac:dyDescent="0.3">
      <c r="A507" s="50"/>
      <c r="B507" s="63"/>
      <c r="C507" s="151"/>
      <c r="D507" s="114"/>
      <c r="E507" s="62"/>
      <c r="F507" s="62"/>
      <c r="G507" s="62"/>
      <c r="H507" s="62"/>
      <c r="I507" s="115"/>
      <c r="J507" s="52"/>
      <c r="K507" s="116"/>
      <c r="L507" s="21"/>
      <c r="M507" s="1059"/>
      <c r="N507" s="139"/>
      <c r="O507" s="268"/>
      <c r="P507" s="304"/>
    </row>
    <row r="508" spans="1:16" ht="14.4" x14ac:dyDescent="0.3">
      <c r="A508" s="786" t="s">
        <v>1690</v>
      </c>
      <c r="B508" s="787"/>
      <c r="C508" s="787"/>
      <c r="D508" s="787"/>
      <c r="E508" s="787"/>
      <c r="F508" s="787"/>
      <c r="G508" s="787"/>
      <c r="H508" s="787"/>
      <c r="I508" s="787"/>
      <c r="J508" s="787"/>
      <c r="K508" s="788"/>
      <c r="L508" s="20"/>
      <c r="M508" s="1006"/>
      <c r="N508" s="139"/>
      <c r="O508" s="248"/>
      <c r="P508" s="304"/>
    </row>
    <row r="509" spans="1:16" ht="14.4" x14ac:dyDescent="0.3">
      <c r="A509" s="48">
        <v>1</v>
      </c>
      <c r="B509" s="18" t="s">
        <v>191</v>
      </c>
      <c r="C509" s="16" t="s">
        <v>247</v>
      </c>
      <c r="D509" s="30" t="s">
        <v>1831</v>
      </c>
      <c r="E509" s="158">
        <v>16</v>
      </c>
      <c r="F509" s="31" t="s">
        <v>2077</v>
      </c>
      <c r="G509" s="31" t="s">
        <v>1691</v>
      </c>
      <c r="H509" s="31">
        <v>50</v>
      </c>
      <c r="I509" s="456">
        <v>135</v>
      </c>
      <c r="J509" s="434">
        <v>2022</v>
      </c>
      <c r="K509" s="78" t="s">
        <v>249</v>
      </c>
      <c r="L509" s="20"/>
      <c r="M509" s="1060">
        <v>9785978013849</v>
      </c>
      <c r="N509" s="139"/>
      <c r="O509" s="248"/>
      <c r="P509" s="304"/>
    </row>
    <row r="510" spans="1:16" ht="14.4" x14ac:dyDescent="0.3">
      <c r="A510" s="48">
        <v>2</v>
      </c>
      <c r="B510" s="18" t="s">
        <v>191</v>
      </c>
      <c r="C510" s="184" t="s">
        <v>1599</v>
      </c>
      <c r="D510" s="30" t="s">
        <v>1831</v>
      </c>
      <c r="E510" s="158">
        <v>16</v>
      </c>
      <c r="F510" s="31" t="s">
        <v>2077</v>
      </c>
      <c r="G510" s="31" t="s">
        <v>1691</v>
      </c>
      <c r="H510" s="31">
        <v>50</v>
      </c>
      <c r="I510" s="456">
        <v>135</v>
      </c>
      <c r="J510" s="434">
        <v>2022</v>
      </c>
      <c r="K510" s="78" t="s">
        <v>1600</v>
      </c>
      <c r="L510" s="20"/>
      <c r="M510" s="1060">
        <v>9785978011890</v>
      </c>
      <c r="N510" s="139"/>
      <c r="O510" s="269"/>
      <c r="P510" s="304"/>
    </row>
    <row r="511" spans="1:16" ht="14.4" x14ac:dyDescent="0.3">
      <c r="A511" s="48">
        <v>3</v>
      </c>
      <c r="B511" s="18" t="s">
        <v>191</v>
      </c>
      <c r="C511" s="26" t="s">
        <v>327</v>
      </c>
      <c r="D511" s="30" t="s">
        <v>1831</v>
      </c>
      <c r="E511" s="158">
        <v>16</v>
      </c>
      <c r="F511" s="31" t="s">
        <v>2077</v>
      </c>
      <c r="G511" s="31" t="s">
        <v>1691</v>
      </c>
      <c r="H511" s="31">
        <v>50</v>
      </c>
      <c r="I511" s="456">
        <v>135</v>
      </c>
      <c r="J511" s="434">
        <v>2022</v>
      </c>
      <c r="K511" s="78" t="s">
        <v>328</v>
      </c>
      <c r="L511" s="21"/>
      <c r="M511" s="1060">
        <v>9785978014440</v>
      </c>
      <c r="N511" s="139"/>
      <c r="O511" s="269"/>
      <c r="P511" s="304"/>
    </row>
    <row r="512" spans="1:16" ht="14.4" x14ac:dyDescent="0.3">
      <c r="A512" s="48">
        <v>4</v>
      </c>
      <c r="B512" s="18" t="s">
        <v>191</v>
      </c>
      <c r="C512" s="144" t="s">
        <v>2390</v>
      </c>
      <c r="D512" s="30" t="s">
        <v>1831</v>
      </c>
      <c r="E512" s="158">
        <v>16</v>
      </c>
      <c r="F512" s="31" t="s">
        <v>2077</v>
      </c>
      <c r="G512" s="31" t="s">
        <v>1691</v>
      </c>
      <c r="H512" s="31">
        <v>50</v>
      </c>
      <c r="I512" s="456">
        <v>135</v>
      </c>
      <c r="J512" s="434">
        <v>2025</v>
      </c>
      <c r="K512" s="78" t="s">
        <v>2392</v>
      </c>
      <c r="L512" s="20"/>
      <c r="M512" s="1060">
        <v>9785978011685</v>
      </c>
      <c r="N512" s="139"/>
      <c r="O512" s="253"/>
      <c r="P512" s="304"/>
    </row>
    <row r="513" spans="1:16" ht="14.4" x14ac:dyDescent="0.3">
      <c r="A513" s="48">
        <v>5</v>
      </c>
      <c r="B513" s="18"/>
      <c r="C513" s="414" t="s">
        <v>2717</v>
      </c>
      <c r="D513" s="455" t="s">
        <v>1831</v>
      </c>
      <c r="E513" s="463">
        <v>16</v>
      </c>
      <c r="F513" s="434" t="s">
        <v>2077</v>
      </c>
      <c r="G513" s="31" t="s">
        <v>1691</v>
      </c>
      <c r="H513" s="434">
        <v>50</v>
      </c>
      <c r="I513" s="456">
        <v>135</v>
      </c>
      <c r="J513" s="434">
        <v>2023</v>
      </c>
      <c r="K513" s="464" t="s">
        <v>2723</v>
      </c>
      <c r="L513" s="458"/>
      <c r="M513" s="1061">
        <v>9785978015577</v>
      </c>
      <c r="N513" s="139"/>
      <c r="O513" s="253"/>
      <c r="P513" s="304"/>
    </row>
    <row r="514" spans="1:16" ht="14.4" x14ac:dyDescent="0.3">
      <c r="A514" s="48">
        <v>6</v>
      </c>
      <c r="B514" s="18" t="s">
        <v>191</v>
      </c>
      <c r="C514" s="149" t="s">
        <v>1709</v>
      </c>
      <c r="D514" s="30" t="s">
        <v>1831</v>
      </c>
      <c r="E514" s="158">
        <v>16</v>
      </c>
      <c r="F514" s="31" t="s">
        <v>2077</v>
      </c>
      <c r="G514" s="31" t="s">
        <v>1691</v>
      </c>
      <c r="H514" s="31">
        <v>50</v>
      </c>
      <c r="I514" s="456">
        <v>135</v>
      </c>
      <c r="J514" s="434">
        <v>2022</v>
      </c>
      <c r="K514" s="78" t="s">
        <v>1692</v>
      </c>
      <c r="L514" s="20"/>
      <c r="M514" s="1060">
        <v>9785978011371</v>
      </c>
      <c r="N514" s="139"/>
      <c r="O514" s="253"/>
      <c r="P514" s="304"/>
    </row>
    <row r="515" spans="1:16" ht="14.4" x14ac:dyDescent="0.3">
      <c r="A515" s="48">
        <v>7</v>
      </c>
      <c r="B515" s="18" t="s">
        <v>191</v>
      </c>
      <c r="C515" s="149" t="s">
        <v>1710</v>
      </c>
      <c r="D515" s="30" t="s">
        <v>1831</v>
      </c>
      <c r="E515" s="158">
        <v>16</v>
      </c>
      <c r="F515" s="31" t="s">
        <v>2077</v>
      </c>
      <c r="G515" s="31" t="s">
        <v>1691</v>
      </c>
      <c r="H515" s="31">
        <v>50</v>
      </c>
      <c r="I515" s="456">
        <v>135</v>
      </c>
      <c r="J515" s="434">
        <v>2022</v>
      </c>
      <c r="K515" s="78" t="s">
        <v>1693</v>
      </c>
      <c r="L515" s="20"/>
      <c r="M515" s="1060">
        <v>9785978011364</v>
      </c>
      <c r="N515" s="139"/>
      <c r="O515" s="253"/>
      <c r="P515" s="304"/>
    </row>
    <row r="516" spans="1:16" ht="14.4" x14ac:dyDescent="0.3">
      <c r="A516" s="48">
        <v>8</v>
      </c>
      <c r="B516" s="18" t="s">
        <v>191</v>
      </c>
      <c r="C516" s="149" t="s">
        <v>1711</v>
      </c>
      <c r="D516" s="30" t="s">
        <v>1831</v>
      </c>
      <c r="E516" s="158">
        <v>16</v>
      </c>
      <c r="F516" s="31" t="s">
        <v>2077</v>
      </c>
      <c r="G516" s="31" t="s">
        <v>1691</v>
      </c>
      <c r="H516" s="31">
        <v>50</v>
      </c>
      <c r="I516" s="456">
        <v>135</v>
      </c>
      <c r="J516" s="434">
        <v>2022</v>
      </c>
      <c r="K516" s="78" t="s">
        <v>1694</v>
      </c>
      <c r="L516" s="20"/>
      <c r="M516" s="1060">
        <v>9785978011395</v>
      </c>
      <c r="N516" s="139"/>
      <c r="O516" s="253"/>
      <c r="P516" s="304"/>
    </row>
    <row r="517" spans="1:16" ht="14.4" x14ac:dyDescent="0.3">
      <c r="A517" s="48">
        <v>9</v>
      </c>
      <c r="B517" s="193" t="s">
        <v>191</v>
      </c>
      <c r="C517" s="149" t="s">
        <v>1712</v>
      </c>
      <c r="D517" s="30" t="s">
        <v>1831</v>
      </c>
      <c r="E517" s="158">
        <v>16</v>
      </c>
      <c r="F517" s="31" t="s">
        <v>2077</v>
      </c>
      <c r="G517" s="31" t="s">
        <v>1691</v>
      </c>
      <c r="H517" s="31">
        <v>50</v>
      </c>
      <c r="I517" s="456">
        <v>135</v>
      </c>
      <c r="J517" s="434">
        <v>2022</v>
      </c>
      <c r="K517" s="78" t="s">
        <v>1695</v>
      </c>
      <c r="L517" s="20"/>
      <c r="M517" s="1060">
        <v>9785978011432</v>
      </c>
      <c r="N517" s="139"/>
      <c r="O517" s="253"/>
      <c r="P517" s="304"/>
    </row>
    <row r="518" spans="1:16" ht="14.4" x14ac:dyDescent="0.3">
      <c r="A518" s="48">
        <v>10</v>
      </c>
      <c r="B518" s="193" t="s">
        <v>191</v>
      </c>
      <c r="C518" s="149" t="s">
        <v>1713</v>
      </c>
      <c r="D518" s="30" t="s">
        <v>1831</v>
      </c>
      <c r="E518" s="158">
        <v>16</v>
      </c>
      <c r="F518" s="31" t="s">
        <v>2077</v>
      </c>
      <c r="G518" s="31" t="s">
        <v>1691</v>
      </c>
      <c r="H518" s="31">
        <v>50</v>
      </c>
      <c r="I518" s="456">
        <v>135</v>
      </c>
      <c r="J518" s="434">
        <v>2022</v>
      </c>
      <c r="K518" s="78" t="s">
        <v>1696</v>
      </c>
      <c r="L518" s="20"/>
      <c r="M518" s="1060">
        <v>9785978011296</v>
      </c>
      <c r="N518" s="139"/>
      <c r="O518" s="253"/>
      <c r="P518" s="304"/>
    </row>
    <row r="519" spans="1:16" ht="14.4" x14ac:dyDescent="0.3">
      <c r="A519" s="48">
        <v>11</v>
      </c>
      <c r="B519" s="193" t="s">
        <v>191</v>
      </c>
      <c r="C519" s="149" t="s">
        <v>1714</v>
      </c>
      <c r="D519" s="30" t="s">
        <v>1831</v>
      </c>
      <c r="E519" s="158">
        <v>16</v>
      </c>
      <c r="F519" s="31" t="s">
        <v>2077</v>
      </c>
      <c r="G519" s="31" t="s">
        <v>1691</v>
      </c>
      <c r="H519" s="31">
        <v>50</v>
      </c>
      <c r="I519" s="456">
        <v>135</v>
      </c>
      <c r="J519" s="434">
        <v>2022</v>
      </c>
      <c r="K519" s="78" t="s">
        <v>1697</v>
      </c>
      <c r="L519" s="20"/>
      <c r="M519" s="1060">
        <v>9785978011449</v>
      </c>
      <c r="N519" s="139"/>
      <c r="O519" s="253"/>
      <c r="P519" s="304"/>
    </row>
    <row r="520" spans="1:16" ht="14.4" x14ac:dyDescent="0.3">
      <c r="A520" s="48">
        <v>12</v>
      </c>
      <c r="B520" s="193" t="s">
        <v>191</v>
      </c>
      <c r="C520" s="149" t="s">
        <v>1715</v>
      </c>
      <c r="D520" s="30" t="s">
        <v>1831</v>
      </c>
      <c r="E520" s="158">
        <v>16</v>
      </c>
      <c r="F520" s="31" t="s">
        <v>2077</v>
      </c>
      <c r="G520" s="31" t="s">
        <v>1691</v>
      </c>
      <c r="H520" s="31">
        <v>50</v>
      </c>
      <c r="I520" s="456">
        <v>135</v>
      </c>
      <c r="J520" s="434">
        <v>2022</v>
      </c>
      <c r="K520" s="78" t="s">
        <v>1698</v>
      </c>
      <c r="L520" s="20"/>
      <c r="M520" s="1060">
        <v>9785978011456</v>
      </c>
      <c r="N520" s="139"/>
      <c r="O520" s="253"/>
      <c r="P520" s="304"/>
    </row>
    <row r="521" spans="1:16" ht="14.4" x14ac:dyDescent="0.3">
      <c r="A521" s="48">
        <v>13</v>
      </c>
      <c r="B521" s="193"/>
      <c r="C521" s="149" t="s">
        <v>348</v>
      </c>
      <c r="D521" s="30" t="s">
        <v>1831</v>
      </c>
      <c r="E521" s="158">
        <v>16</v>
      </c>
      <c r="F521" s="31" t="s">
        <v>2077</v>
      </c>
      <c r="G521" s="31" t="s">
        <v>1691</v>
      </c>
      <c r="H521" s="31">
        <v>50</v>
      </c>
      <c r="I521" s="456">
        <v>135</v>
      </c>
      <c r="J521" s="434">
        <v>2022</v>
      </c>
      <c r="K521" s="78" t="s">
        <v>349</v>
      </c>
      <c r="L521" s="21"/>
      <c r="M521" s="1060">
        <v>9785978014501</v>
      </c>
      <c r="N521" s="139"/>
      <c r="O521" s="253"/>
      <c r="P521" s="304"/>
    </row>
    <row r="522" spans="1:16" ht="14.4" x14ac:dyDescent="0.3">
      <c r="A522" s="48">
        <v>14</v>
      </c>
      <c r="B522" s="374" t="s">
        <v>191</v>
      </c>
      <c r="C522" s="149" t="s">
        <v>1716</v>
      </c>
      <c r="D522" s="30" t="s">
        <v>1831</v>
      </c>
      <c r="E522" s="158">
        <v>16</v>
      </c>
      <c r="F522" s="31" t="s">
        <v>2077</v>
      </c>
      <c r="G522" s="31" t="s">
        <v>1691</v>
      </c>
      <c r="H522" s="31">
        <v>50</v>
      </c>
      <c r="I522" s="456">
        <v>135</v>
      </c>
      <c r="J522" s="434">
        <v>2022</v>
      </c>
      <c r="K522" s="78" t="s">
        <v>1699</v>
      </c>
      <c r="L522" s="20"/>
      <c r="M522" s="1060">
        <v>9785978011302</v>
      </c>
      <c r="N522" s="139"/>
      <c r="O522" s="253"/>
      <c r="P522" s="304"/>
    </row>
    <row r="523" spans="1:16" ht="14.4" x14ac:dyDescent="0.3">
      <c r="A523" s="48">
        <v>15</v>
      </c>
      <c r="B523" s="375"/>
      <c r="C523" s="502" t="s">
        <v>2660</v>
      </c>
      <c r="D523" s="458" t="s">
        <v>1831</v>
      </c>
      <c r="E523" s="503">
        <v>16</v>
      </c>
      <c r="F523" s="461" t="s">
        <v>2077</v>
      </c>
      <c r="G523" s="31" t="s">
        <v>1691</v>
      </c>
      <c r="H523" s="444">
        <v>50</v>
      </c>
      <c r="I523" s="456">
        <v>135</v>
      </c>
      <c r="J523" s="444">
        <v>2023</v>
      </c>
      <c r="K523" s="474" t="s">
        <v>2666</v>
      </c>
      <c r="L523" s="444"/>
      <c r="M523" s="1014">
        <v>9785978015201</v>
      </c>
      <c r="N523" s="326"/>
      <c r="O523" s="253"/>
      <c r="P523" s="304"/>
    </row>
    <row r="524" spans="1:16" ht="14.4" x14ac:dyDescent="0.3">
      <c r="A524" s="48">
        <v>16</v>
      </c>
      <c r="B524" s="375"/>
      <c r="C524" s="145" t="s">
        <v>203</v>
      </c>
      <c r="D524" s="30" t="s">
        <v>1831</v>
      </c>
      <c r="E524" s="158">
        <v>16</v>
      </c>
      <c r="F524" s="31" t="s">
        <v>2077</v>
      </c>
      <c r="G524" s="31" t="s">
        <v>1691</v>
      </c>
      <c r="H524" s="31">
        <v>50</v>
      </c>
      <c r="I524" s="456">
        <v>135</v>
      </c>
      <c r="J524" s="434">
        <v>2022</v>
      </c>
      <c r="K524" s="370" t="s">
        <v>205</v>
      </c>
      <c r="L524" s="20"/>
      <c r="M524" s="1062">
        <v>9785978013665</v>
      </c>
      <c r="N524" s="326"/>
      <c r="O524" s="253"/>
      <c r="P524" s="304"/>
    </row>
    <row r="525" spans="1:16" ht="14.4" x14ac:dyDescent="0.3">
      <c r="A525" s="48">
        <v>17</v>
      </c>
      <c r="B525" s="374" t="s">
        <v>192</v>
      </c>
      <c r="C525" s="144" t="s">
        <v>1717</v>
      </c>
      <c r="D525" s="30" t="s">
        <v>1831</v>
      </c>
      <c r="E525" s="158">
        <v>16</v>
      </c>
      <c r="F525" s="31" t="s">
        <v>2077</v>
      </c>
      <c r="G525" s="31" t="s">
        <v>1691</v>
      </c>
      <c r="H525" s="31">
        <v>50</v>
      </c>
      <c r="I525" s="456">
        <v>135</v>
      </c>
      <c r="J525" s="434">
        <v>2022</v>
      </c>
      <c r="K525" s="78" t="s">
        <v>1730</v>
      </c>
      <c r="L525" s="20"/>
      <c r="M525" s="1060">
        <v>9785978011555</v>
      </c>
      <c r="N525" s="139"/>
      <c r="O525" s="253"/>
      <c r="P525" s="304"/>
    </row>
    <row r="526" spans="1:16" ht="14.4" x14ac:dyDescent="0.3">
      <c r="A526" s="48">
        <v>18</v>
      </c>
      <c r="B526" s="374" t="s">
        <v>191</v>
      </c>
      <c r="C526" s="144" t="s">
        <v>2391</v>
      </c>
      <c r="D526" s="30" t="s">
        <v>1831</v>
      </c>
      <c r="E526" s="158">
        <v>16</v>
      </c>
      <c r="F526" s="31" t="s">
        <v>2077</v>
      </c>
      <c r="G526" s="31" t="s">
        <v>1691</v>
      </c>
      <c r="H526" s="31">
        <v>50</v>
      </c>
      <c r="I526" s="456">
        <v>135</v>
      </c>
      <c r="J526" s="434">
        <v>2022</v>
      </c>
      <c r="K526" s="78" t="s">
        <v>2393</v>
      </c>
      <c r="L526" s="20"/>
      <c r="M526" s="1060">
        <v>9785978011692</v>
      </c>
      <c r="N526" s="139"/>
      <c r="O526" s="253"/>
      <c r="P526" s="304"/>
    </row>
    <row r="527" spans="1:16" ht="14.4" x14ac:dyDescent="0.3">
      <c r="A527" s="48">
        <v>19</v>
      </c>
      <c r="B527" s="374" t="s">
        <v>191</v>
      </c>
      <c r="C527" s="149" t="s">
        <v>1718</v>
      </c>
      <c r="D527" s="30" t="s">
        <v>1831</v>
      </c>
      <c r="E527" s="158">
        <v>16</v>
      </c>
      <c r="F527" s="31" t="s">
        <v>2077</v>
      </c>
      <c r="G527" s="31" t="s">
        <v>1691</v>
      </c>
      <c r="H527" s="31">
        <v>50</v>
      </c>
      <c r="I527" s="456">
        <v>135</v>
      </c>
      <c r="J527" s="434">
        <v>2022</v>
      </c>
      <c r="K527" s="78" t="s">
        <v>1700</v>
      </c>
      <c r="L527" s="20"/>
      <c r="M527" s="1060">
        <v>9785978011463</v>
      </c>
      <c r="N527" s="139"/>
      <c r="O527" s="253"/>
      <c r="P527" s="304"/>
    </row>
    <row r="528" spans="1:16" ht="14.4" x14ac:dyDescent="0.3">
      <c r="A528" s="48">
        <v>20</v>
      </c>
      <c r="B528" s="374" t="s">
        <v>191</v>
      </c>
      <c r="C528" s="149" t="s">
        <v>1719</v>
      </c>
      <c r="D528" s="30" t="s">
        <v>1831</v>
      </c>
      <c r="E528" s="158">
        <v>16</v>
      </c>
      <c r="F528" s="31" t="s">
        <v>2077</v>
      </c>
      <c r="G528" s="31" t="s">
        <v>1691</v>
      </c>
      <c r="H528" s="31">
        <v>50</v>
      </c>
      <c r="I528" s="456">
        <v>135</v>
      </c>
      <c r="J528" s="434">
        <v>2022</v>
      </c>
      <c r="K528" s="78" t="s">
        <v>1701</v>
      </c>
      <c r="L528" s="20"/>
      <c r="M528" s="1060">
        <v>9785978011289</v>
      </c>
      <c r="N528" s="139"/>
      <c r="O528" s="253"/>
      <c r="P528" s="304"/>
    </row>
    <row r="529" spans="1:16" ht="14.4" x14ac:dyDescent="0.3">
      <c r="A529" s="48">
        <v>21</v>
      </c>
      <c r="B529" s="374" t="s">
        <v>191</v>
      </c>
      <c r="C529" s="149" t="s">
        <v>2782</v>
      </c>
      <c r="D529" s="30" t="s">
        <v>1831</v>
      </c>
      <c r="E529" s="158">
        <v>16</v>
      </c>
      <c r="F529" s="31" t="s">
        <v>2077</v>
      </c>
      <c r="G529" s="31" t="s">
        <v>1691</v>
      </c>
      <c r="H529" s="31">
        <v>50</v>
      </c>
      <c r="I529" s="456">
        <v>135</v>
      </c>
      <c r="J529" s="434">
        <v>2022</v>
      </c>
      <c r="K529" s="78" t="s">
        <v>2783</v>
      </c>
      <c r="L529" s="20"/>
      <c r="M529" s="1060">
        <v>9785978011470</v>
      </c>
      <c r="N529" s="139"/>
      <c r="O529" s="253"/>
      <c r="P529" s="304"/>
    </row>
    <row r="530" spans="1:16" ht="14.4" x14ac:dyDescent="0.3">
      <c r="A530" s="48">
        <v>22</v>
      </c>
      <c r="B530" s="374" t="s">
        <v>191</v>
      </c>
      <c r="C530" s="149" t="s">
        <v>2476</v>
      </c>
      <c r="D530" s="30" t="s">
        <v>1831</v>
      </c>
      <c r="E530" s="158">
        <v>16</v>
      </c>
      <c r="F530" s="31" t="s">
        <v>2077</v>
      </c>
      <c r="G530" s="31" t="s">
        <v>1691</v>
      </c>
      <c r="H530" s="31">
        <v>50</v>
      </c>
      <c r="I530" s="456">
        <v>135</v>
      </c>
      <c r="J530" s="434">
        <v>2022</v>
      </c>
      <c r="K530" s="78" t="s">
        <v>1702</v>
      </c>
      <c r="L530" s="20"/>
      <c r="M530" s="1060">
        <v>9785978011265</v>
      </c>
      <c r="N530" s="139"/>
      <c r="O530" s="253"/>
      <c r="P530" s="304"/>
    </row>
    <row r="531" spans="1:16" ht="14.4" x14ac:dyDescent="0.3">
      <c r="A531" s="48">
        <v>23</v>
      </c>
      <c r="B531" s="374" t="s">
        <v>191</v>
      </c>
      <c r="C531" s="149" t="s">
        <v>1536</v>
      </c>
      <c r="D531" s="30" t="s">
        <v>1831</v>
      </c>
      <c r="E531" s="158">
        <v>16</v>
      </c>
      <c r="F531" s="31" t="s">
        <v>2077</v>
      </c>
      <c r="G531" s="31" t="s">
        <v>1691</v>
      </c>
      <c r="H531" s="31">
        <v>50</v>
      </c>
      <c r="I531" s="456">
        <v>135</v>
      </c>
      <c r="J531" s="434">
        <v>2022</v>
      </c>
      <c r="K531" s="78" t="s">
        <v>1703</v>
      </c>
      <c r="L531" s="20"/>
      <c r="M531" s="1060">
        <v>9785978011319</v>
      </c>
      <c r="N531" s="139"/>
      <c r="O531" s="253"/>
      <c r="P531" s="304"/>
    </row>
    <row r="532" spans="1:16" ht="14.4" x14ac:dyDescent="0.3">
      <c r="A532" s="48">
        <v>24</v>
      </c>
      <c r="B532" s="374" t="s">
        <v>191</v>
      </c>
      <c r="C532" s="149" t="s">
        <v>2381</v>
      </c>
      <c r="D532" s="30" t="s">
        <v>1831</v>
      </c>
      <c r="E532" s="158">
        <v>16</v>
      </c>
      <c r="F532" s="31" t="s">
        <v>2077</v>
      </c>
      <c r="G532" s="31" t="s">
        <v>1691</v>
      </c>
      <c r="H532" s="31">
        <v>50</v>
      </c>
      <c r="I532" s="456">
        <v>135</v>
      </c>
      <c r="J532" s="434">
        <v>2022</v>
      </c>
      <c r="K532" s="78" t="s">
        <v>2379</v>
      </c>
      <c r="L532" s="20"/>
      <c r="M532" s="1060">
        <v>9785978011630</v>
      </c>
      <c r="N532" s="139"/>
      <c r="O532" s="253"/>
      <c r="P532" s="304"/>
    </row>
    <row r="533" spans="1:16" ht="14.4" x14ac:dyDescent="0.3">
      <c r="A533" s="48">
        <v>25</v>
      </c>
      <c r="B533" s="374"/>
      <c r="C533" s="16" t="s">
        <v>248</v>
      </c>
      <c r="D533" s="30" t="s">
        <v>1831</v>
      </c>
      <c r="E533" s="158">
        <v>16</v>
      </c>
      <c r="F533" s="31" t="s">
        <v>2077</v>
      </c>
      <c r="G533" s="31" t="s">
        <v>1691</v>
      </c>
      <c r="H533" s="31">
        <v>50</v>
      </c>
      <c r="I533" s="456">
        <v>135</v>
      </c>
      <c r="J533" s="434">
        <v>2022</v>
      </c>
      <c r="K533" s="78" t="s">
        <v>250</v>
      </c>
      <c r="L533" s="20"/>
      <c r="M533" s="1060">
        <v>9785978013856</v>
      </c>
      <c r="N533" s="139"/>
      <c r="O533" s="253"/>
      <c r="P533" s="304"/>
    </row>
    <row r="534" spans="1:16" ht="14.4" x14ac:dyDescent="0.3">
      <c r="A534" s="48">
        <v>26</v>
      </c>
      <c r="B534" s="374" t="s">
        <v>191</v>
      </c>
      <c r="C534" s="149" t="s">
        <v>1720</v>
      </c>
      <c r="D534" s="30" t="s">
        <v>1831</v>
      </c>
      <c r="E534" s="158">
        <v>16</v>
      </c>
      <c r="F534" s="31" t="s">
        <v>2077</v>
      </c>
      <c r="G534" s="31" t="s">
        <v>1691</v>
      </c>
      <c r="H534" s="31">
        <v>50</v>
      </c>
      <c r="I534" s="456">
        <v>135</v>
      </c>
      <c r="J534" s="434">
        <v>2022</v>
      </c>
      <c r="K534" s="78" t="s">
        <v>1704</v>
      </c>
      <c r="L534" s="20"/>
      <c r="M534" s="1060">
        <v>9785978011487</v>
      </c>
      <c r="N534" s="139"/>
      <c r="O534" s="253"/>
      <c r="P534" s="304"/>
    </row>
    <row r="535" spans="1:16" ht="14.4" x14ac:dyDescent="0.3">
      <c r="A535" s="48">
        <v>27</v>
      </c>
      <c r="B535" s="374" t="s">
        <v>191</v>
      </c>
      <c r="C535" s="146" t="s">
        <v>1626</v>
      </c>
      <c r="D535" s="30" t="s">
        <v>1831</v>
      </c>
      <c r="E535" s="158">
        <v>16</v>
      </c>
      <c r="F535" s="31" t="s">
        <v>2077</v>
      </c>
      <c r="G535" s="31" t="s">
        <v>1691</v>
      </c>
      <c r="H535" s="31">
        <v>50</v>
      </c>
      <c r="I535" s="456">
        <v>135</v>
      </c>
      <c r="J535" s="434">
        <v>2022</v>
      </c>
      <c r="K535" s="78" t="s">
        <v>1627</v>
      </c>
      <c r="L535" s="20"/>
      <c r="M535" s="1060">
        <v>9785978012033</v>
      </c>
      <c r="N535" s="139"/>
      <c r="O535" s="269"/>
      <c r="P535" s="304"/>
    </row>
    <row r="536" spans="1:16" ht="14.4" x14ac:dyDescent="0.3">
      <c r="A536" s="48">
        <v>28</v>
      </c>
      <c r="B536" s="374" t="s">
        <v>191</v>
      </c>
      <c r="C536" s="149" t="s">
        <v>1721</v>
      </c>
      <c r="D536" s="30" t="s">
        <v>1831</v>
      </c>
      <c r="E536" s="158">
        <v>16</v>
      </c>
      <c r="F536" s="31" t="s">
        <v>2077</v>
      </c>
      <c r="G536" s="31" t="s">
        <v>1691</v>
      </c>
      <c r="H536" s="31">
        <v>50</v>
      </c>
      <c r="I536" s="456">
        <v>135</v>
      </c>
      <c r="J536" s="434">
        <v>2022</v>
      </c>
      <c r="K536" s="78" t="s">
        <v>1705</v>
      </c>
      <c r="L536" s="20"/>
      <c r="M536" s="1060">
        <v>9785978011494</v>
      </c>
      <c r="N536" s="139"/>
      <c r="O536" s="253"/>
      <c r="P536" s="304"/>
    </row>
    <row r="537" spans="1:16" ht="14.4" x14ac:dyDescent="0.3">
      <c r="A537" s="48">
        <v>29</v>
      </c>
      <c r="B537" s="374" t="s">
        <v>191</v>
      </c>
      <c r="C537" s="149" t="s">
        <v>2382</v>
      </c>
      <c r="D537" s="30" t="s">
        <v>1831</v>
      </c>
      <c r="E537" s="158">
        <v>16</v>
      </c>
      <c r="F537" s="31" t="s">
        <v>2077</v>
      </c>
      <c r="G537" s="31" t="s">
        <v>1691</v>
      </c>
      <c r="H537" s="31">
        <v>50</v>
      </c>
      <c r="I537" s="456">
        <v>135</v>
      </c>
      <c r="J537" s="434">
        <v>2022</v>
      </c>
      <c r="K537" s="78" t="s">
        <v>2380</v>
      </c>
      <c r="L537" s="20"/>
      <c r="M537" s="1060">
        <v>9785978011623</v>
      </c>
      <c r="N537" s="139"/>
      <c r="O537" s="253"/>
      <c r="P537" s="304"/>
    </row>
    <row r="538" spans="1:16" ht="14.4" x14ac:dyDescent="0.3">
      <c r="A538" s="48">
        <v>30</v>
      </c>
      <c r="B538" s="193" t="s">
        <v>191</v>
      </c>
      <c r="C538" s="144" t="s">
        <v>1722</v>
      </c>
      <c r="D538" s="30" t="s">
        <v>1831</v>
      </c>
      <c r="E538" s="158">
        <v>16</v>
      </c>
      <c r="F538" s="31" t="s">
        <v>2077</v>
      </c>
      <c r="G538" s="31" t="s">
        <v>1691</v>
      </c>
      <c r="H538" s="31">
        <v>50</v>
      </c>
      <c r="I538" s="456">
        <v>135</v>
      </c>
      <c r="J538" s="434">
        <v>2022</v>
      </c>
      <c r="K538" s="78" t="s">
        <v>1731</v>
      </c>
      <c r="L538" s="20"/>
      <c r="M538" s="1060">
        <v>9785978011548</v>
      </c>
      <c r="N538" s="139"/>
      <c r="O538" s="253"/>
      <c r="P538" s="304"/>
    </row>
    <row r="539" spans="1:16" ht="14.4" x14ac:dyDescent="0.3">
      <c r="A539" s="48">
        <v>31</v>
      </c>
      <c r="B539" s="193" t="s">
        <v>191</v>
      </c>
      <c r="C539" s="149" t="s">
        <v>1723</v>
      </c>
      <c r="D539" s="30" t="s">
        <v>1831</v>
      </c>
      <c r="E539" s="158">
        <v>16</v>
      </c>
      <c r="F539" s="31" t="s">
        <v>2077</v>
      </c>
      <c r="G539" s="31" t="s">
        <v>1691</v>
      </c>
      <c r="H539" s="31">
        <v>50</v>
      </c>
      <c r="I539" s="456">
        <v>135</v>
      </c>
      <c r="J539" s="434">
        <v>2022</v>
      </c>
      <c r="K539" s="78" t="s">
        <v>1706</v>
      </c>
      <c r="L539" s="20"/>
      <c r="M539" s="1060">
        <v>9785978011500</v>
      </c>
      <c r="N539" s="139"/>
      <c r="O539" s="253"/>
      <c r="P539" s="304"/>
    </row>
    <row r="540" spans="1:16" ht="14.4" x14ac:dyDescent="0.3">
      <c r="A540" s="48">
        <v>32</v>
      </c>
      <c r="B540" s="193" t="s">
        <v>191</v>
      </c>
      <c r="C540" s="149" t="s">
        <v>1724</v>
      </c>
      <c r="D540" s="30" t="s">
        <v>1831</v>
      </c>
      <c r="E540" s="158">
        <v>16</v>
      </c>
      <c r="F540" s="31" t="s">
        <v>2077</v>
      </c>
      <c r="G540" s="31" t="s">
        <v>1691</v>
      </c>
      <c r="H540" s="31">
        <v>50</v>
      </c>
      <c r="I540" s="456">
        <v>135</v>
      </c>
      <c r="J540" s="434">
        <v>2022</v>
      </c>
      <c r="K540" s="78" t="s">
        <v>1707</v>
      </c>
      <c r="L540" s="20"/>
      <c r="M540" s="1060">
        <v>9785978011517</v>
      </c>
      <c r="N540" s="139"/>
      <c r="O540" s="253"/>
      <c r="P540" s="304"/>
    </row>
    <row r="541" spans="1:16" ht="14.4" x14ac:dyDescent="0.3">
      <c r="A541" s="48">
        <v>33</v>
      </c>
      <c r="B541" s="193"/>
      <c r="C541" s="502" t="s">
        <v>2661</v>
      </c>
      <c r="D541" s="455" t="s">
        <v>1831</v>
      </c>
      <c r="E541" s="463">
        <v>16</v>
      </c>
      <c r="F541" s="434" t="s">
        <v>2077</v>
      </c>
      <c r="G541" s="31" t="s">
        <v>1691</v>
      </c>
      <c r="H541" s="434">
        <v>50</v>
      </c>
      <c r="I541" s="456">
        <v>135</v>
      </c>
      <c r="J541" s="434">
        <v>2023</v>
      </c>
      <c r="K541" s="464" t="s">
        <v>2667</v>
      </c>
      <c r="L541" s="458"/>
      <c r="M541" s="1061">
        <v>9785978015195</v>
      </c>
      <c r="N541" s="139"/>
      <c r="O541" s="253"/>
      <c r="P541" s="304"/>
    </row>
    <row r="542" spans="1:16" ht="14.4" x14ac:dyDescent="0.3">
      <c r="A542" s="48">
        <v>34</v>
      </c>
      <c r="B542" s="193" t="s">
        <v>191</v>
      </c>
      <c r="C542" s="184" t="s">
        <v>1608</v>
      </c>
      <c r="D542" s="30" t="s">
        <v>1831</v>
      </c>
      <c r="E542" s="158">
        <v>16</v>
      </c>
      <c r="F542" s="31" t="s">
        <v>2077</v>
      </c>
      <c r="G542" s="31" t="s">
        <v>1691</v>
      </c>
      <c r="H542" s="31">
        <v>50</v>
      </c>
      <c r="I542" s="456">
        <v>135</v>
      </c>
      <c r="J542" s="434">
        <v>2022</v>
      </c>
      <c r="K542" s="78" t="s">
        <v>1609</v>
      </c>
      <c r="L542" s="20"/>
      <c r="M542" s="1060">
        <v>9785978011968</v>
      </c>
      <c r="N542" s="139"/>
      <c r="O542" s="269"/>
      <c r="P542" s="304"/>
    </row>
    <row r="543" spans="1:16" ht="14.4" x14ac:dyDescent="0.3">
      <c r="A543" s="48">
        <v>35</v>
      </c>
      <c r="B543" s="193"/>
      <c r="C543" s="184" t="s">
        <v>1628</v>
      </c>
      <c r="D543" s="30" t="s">
        <v>1831</v>
      </c>
      <c r="E543" s="158">
        <v>16</v>
      </c>
      <c r="F543" s="31" t="s">
        <v>2077</v>
      </c>
      <c r="G543" s="31" t="s">
        <v>1691</v>
      </c>
      <c r="H543" s="31">
        <v>50</v>
      </c>
      <c r="I543" s="456">
        <v>135</v>
      </c>
      <c r="J543" s="434">
        <v>2022</v>
      </c>
      <c r="K543" s="78" t="s">
        <v>1629</v>
      </c>
      <c r="L543" s="20"/>
      <c r="M543" s="1060">
        <v>9785978012026</v>
      </c>
      <c r="N543" s="139"/>
      <c r="O543" s="269"/>
      <c r="P543" s="304"/>
    </row>
    <row r="544" spans="1:16" ht="14.4" x14ac:dyDescent="0.3">
      <c r="A544" s="48">
        <v>36</v>
      </c>
      <c r="B544" s="193"/>
      <c r="C544" s="149" t="s">
        <v>1725</v>
      </c>
      <c r="D544" s="30" t="s">
        <v>1831</v>
      </c>
      <c r="E544" s="158">
        <v>16</v>
      </c>
      <c r="F544" s="31" t="s">
        <v>2077</v>
      </c>
      <c r="G544" s="31" t="s">
        <v>1691</v>
      </c>
      <c r="H544" s="31">
        <v>50</v>
      </c>
      <c r="I544" s="456">
        <v>135</v>
      </c>
      <c r="J544" s="434">
        <v>2022</v>
      </c>
      <c r="K544" s="78" t="s">
        <v>1708</v>
      </c>
      <c r="L544" s="20"/>
      <c r="M544" s="1060">
        <v>9785978011272</v>
      </c>
      <c r="N544" s="139"/>
      <c r="O544" s="253"/>
      <c r="P544" s="304"/>
    </row>
    <row r="545" spans="1:16" ht="14.4" x14ac:dyDescent="0.3">
      <c r="A545" s="48">
        <v>37</v>
      </c>
      <c r="B545" s="193"/>
      <c r="C545" s="184" t="s">
        <v>1567</v>
      </c>
      <c r="D545" s="30" t="s">
        <v>1831</v>
      </c>
      <c r="E545" s="158">
        <v>16</v>
      </c>
      <c r="F545" s="31" t="s">
        <v>2077</v>
      </c>
      <c r="G545" s="31" t="s">
        <v>1691</v>
      </c>
      <c r="H545" s="31">
        <v>50</v>
      </c>
      <c r="I545" s="456">
        <v>135</v>
      </c>
      <c r="J545" s="434">
        <v>2022</v>
      </c>
      <c r="K545" s="78" t="s">
        <v>1564</v>
      </c>
      <c r="L545" s="20"/>
      <c r="M545" s="1060">
        <v>9785978011784</v>
      </c>
      <c r="N545" s="139"/>
      <c r="O545" s="253"/>
      <c r="P545" s="304"/>
    </row>
    <row r="546" spans="1:16" ht="14.4" x14ac:dyDescent="0.3">
      <c r="A546" s="48">
        <v>38</v>
      </c>
      <c r="B546" s="194"/>
      <c r="C546" s="184" t="s">
        <v>1610</v>
      </c>
      <c r="D546" s="30" t="s">
        <v>1831</v>
      </c>
      <c r="E546" s="158">
        <v>16</v>
      </c>
      <c r="F546" s="31" t="s">
        <v>2077</v>
      </c>
      <c r="G546" s="31" t="s">
        <v>1691</v>
      </c>
      <c r="H546" s="31">
        <v>50</v>
      </c>
      <c r="I546" s="456">
        <v>135</v>
      </c>
      <c r="J546" s="434">
        <v>2022</v>
      </c>
      <c r="K546" s="78" t="s">
        <v>1611</v>
      </c>
      <c r="L546" s="20"/>
      <c r="M546" s="1060">
        <v>9785978011944</v>
      </c>
      <c r="N546" s="139"/>
      <c r="O546" s="269"/>
      <c r="P546" s="304"/>
    </row>
    <row r="547" spans="1:16" ht="14.4" x14ac:dyDescent="0.3">
      <c r="A547" s="48">
        <v>39</v>
      </c>
      <c r="B547" s="194"/>
      <c r="C547" s="195" t="s">
        <v>2402</v>
      </c>
      <c r="D547" s="188" t="s">
        <v>1831</v>
      </c>
      <c r="E547" s="196">
        <v>16</v>
      </c>
      <c r="F547" s="190" t="s">
        <v>2077</v>
      </c>
      <c r="G547" s="31" t="s">
        <v>1691</v>
      </c>
      <c r="H547" s="190">
        <v>50</v>
      </c>
      <c r="I547" s="456">
        <v>135</v>
      </c>
      <c r="J547" s="434">
        <v>2022</v>
      </c>
      <c r="K547" s="197" t="s">
        <v>2404</v>
      </c>
      <c r="L547" s="20"/>
      <c r="M547" s="1063">
        <v>9785978012224</v>
      </c>
      <c r="N547" s="139"/>
      <c r="O547" s="270"/>
      <c r="P547" s="304"/>
    </row>
    <row r="548" spans="1:16" ht="14.4" x14ac:dyDescent="0.3">
      <c r="A548" s="48">
        <v>40</v>
      </c>
      <c r="B548" s="194"/>
      <c r="C548" s="195" t="s">
        <v>2403</v>
      </c>
      <c r="D548" s="188" t="s">
        <v>1831</v>
      </c>
      <c r="E548" s="196">
        <v>16</v>
      </c>
      <c r="F548" s="190" t="s">
        <v>2077</v>
      </c>
      <c r="G548" s="31" t="s">
        <v>1691</v>
      </c>
      <c r="H548" s="190">
        <v>50</v>
      </c>
      <c r="I548" s="456">
        <v>135</v>
      </c>
      <c r="J548" s="434">
        <v>2022</v>
      </c>
      <c r="K548" s="197" t="s">
        <v>2405</v>
      </c>
      <c r="L548" s="20"/>
      <c r="M548" s="1063">
        <v>9785978012231</v>
      </c>
      <c r="N548" s="139"/>
      <c r="O548" s="270"/>
      <c r="P548" s="304"/>
    </row>
    <row r="549" spans="1:16" ht="14.4" x14ac:dyDescent="0.3">
      <c r="A549" s="48">
        <v>41</v>
      </c>
      <c r="B549" s="194"/>
      <c r="C549" s="195" t="s">
        <v>2463</v>
      </c>
      <c r="D549" s="188" t="s">
        <v>1831</v>
      </c>
      <c r="E549" s="196">
        <v>16</v>
      </c>
      <c r="F549" s="190" t="s">
        <v>2077</v>
      </c>
      <c r="G549" s="31" t="s">
        <v>1691</v>
      </c>
      <c r="H549" s="190">
        <v>50</v>
      </c>
      <c r="I549" s="456">
        <v>135</v>
      </c>
      <c r="J549" s="434">
        <v>2022</v>
      </c>
      <c r="K549" s="197" t="s">
        <v>2462</v>
      </c>
      <c r="L549" s="20"/>
      <c r="M549" s="1063">
        <v>9785978013283</v>
      </c>
      <c r="N549" s="139"/>
      <c r="O549" s="271"/>
      <c r="P549" s="304"/>
    </row>
    <row r="550" spans="1:16" ht="24.6" x14ac:dyDescent="0.3">
      <c r="A550" s="48">
        <v>42</v>
      </c>
      <c r="B550" s="215"/>
      <c r="C550" s="184" t="s">
        <v>1612</v>
      </c>
      <c r="D550" s="30" t="s">
        <v>1831</v>
      </c>
      <c r="E550" s="158">
        <v>16</v>
      </c>
      <c r="F550" s="31" t="s">
        <v>2077</v>
      </c>
      <c r="G550" s="31" t="s">
        <v>1691</v>
      </c>
      <c r="H550" s="31">
        <v>50</v>
      </c>
      <c r="I550" s="456">
        <v>135</v>
      </c>
      <c r="J550" s="434">
        <v>2022</v>
      </c>
      <c r="K550" s="78" t="s">
        <v>1613</v>
      </c>
      <c r="L550" s="20"/>
      <c r="M550" s="1060">
        <v>9785978011951</v>
      </c>
      <c r="N550" s="139"/>
      <c r="O550" s="272"/>
      <c r="P550" s="304"/>
    </row>
    <row r="551" spans="1:16" ht="14.4" x14ac:dyDescent="0.3">
      <c r="A551" s="48">
        <v>43</v>
      </c>
      <c r="B551" s="193"/>
      <c r="C551" s="184" t="s">
        <v>1767</v>
      </c>
      <c r="D551" s="30" t="s">
        <v>1831</v>
      </c>
      <c r="E551" s="158">
        <v>16</v>
      </c>
      <c r="F551" s="31" t="s">
        <v>2077</v>
      </c>
      <c r="G551" s="31" t="s">
        <v>1691</v>
      </c>
      <c r="H551" s="31">
        <v>50</v>
      </c>
      <c r="I551" s="359">
        <v>126</v>
      </c>
      <c r="J551" s="434">
        <v>2022</v>
      </c>
      <c r="K551" s="78" t="s">
        <v>1768</v>
      </c>
      <c r="L551" s="20"/>
      <c r="M551" s="1060">
        <v>9785978012323</v>
      </c>
      <c r="N551" s="139"/>
      <c r="O551" s="273"/>
      <c r="P551" s="304"/>
    </row>
    <row r="552" spans="1:16" ht="14.4" x14ac:dyDescent="0.3">
      <c r="A552" s="48"/>
      <c r="B552" s="157"/>
      <c r="C552" s="354"/>
      <c r="D552" s="44"/>
      <c r="E552" s="45"/>
      <c r="F552" s="45"/>
      <c r="G552" s="45"/>
      <c r="H552" s="45"/>
      <c r="I552" s="71"/>
      <c r="J552" s="435"/>
      <c r="K552" s="45"/>
      <c r="L552" s="20"/>
      <c r="M552" s="1064"/>
      <c r="N552" s="139"/>
      <c r="O552" s="274"/>
      <c r="P552" s="304"/>
    </row>
    <row r="553" spans="1:16" ht="14.4" x14ac:dyDescent="0.3">
      <c r="A553" s="786" t="s">
        <v>1751</v>
      </c>
      <c r="B553" s="787"/>
      <c r="C553" s="787"/>
      <c r="D553" s="787"/>
      <c r="E553" s="787"/>
      <c r="F553" s="787"/>
      <c r="G553" s="787"/>
      <c r="H553" s="787"/>
      <c r="I553" s="787"/>
      <c r="J553" s="787"/>
      <c r="K553" s="788"/>
      <c r="L553" s="20"/>
      <c r="M553" s="1006"/>
      <c r="N553" s="139"/>
      <c r="O553" s="248"/>
      <c r="P553" s="304"/>
    </row>
    <row r="554" spans="1:16" ht="14.4" x14ac:dyDescent="0.3">
      <c r="A554" s="48">
        <v>1</v>
      </c>
      <c r="B554" s="81"/>
      <c r="C554" s="121" t="s">
        <v>243</v>
      </c>
      <c r="D554" s="30" t="s">
        <v>1831</v>
      </c>
      <c r="E554" s="158">
        <v>16</v>
      </c>
      <c r="F554" s="31" t="s">
        <v>2077</v>
      </c>
      <c r="G554" s="31" t="s">
        <v>2115</v>
      </c>
      <c r="H554" s="31">
        <v>50</v>
      </c>
      <c r="I554" s="456">
        <v>125</v>
      </c>
      <c r="J554" s="434">
        <v>2021</v>
      </c>
      <c r="K554" s="78" t="s">
        <v>244</v>
      </c>
      <c r="L554" s="20"/>
      <c r="M554" s="1060">
        <v>9785978013801</v>
      </c>
      <c r="N554" s="139"/>
      <c r="O554" s="248"/>
      <c r="P554" s="304"/>
    </row>
    <row r="555" spans="1:16" ht="14.4" x14ac:dyDescent="0.3">
      <c r="A555" s="48">
        <v>2</v>
      </c>
      <c r="B555" s="81"/>
      <c r="C555" s="184" t="s">
        <v>1601</v>
      </c>
      <c r="D555" s="30" t="s">
        <v>1831</v>
      </c>
      <c r="E555" s="158">
        <v>16</v>
      </c>
      <c r="F555" s="31" t="s">
        <v>2077</v>
      </c>
      <c r="G555" s="31" t="s">
        <v>2115</v>
      </c>
      <c r="H555" s="31">
        <v>50</v>
      </c>
      <c r="I555" s="456">
        <v>125</v>
      </c>
      <c r="J555" s="434">
        <v>2025</v>
      </c>
      <c r="K555" s="78" t="s">
        <v>1596</v>
      </c>
      <c r="L555" s="20"/>
      <c r="M555" s="1060">
        <v>9785978011883</v>
      </c>
      <c r="N555" s="139"/>
      <c r="O555" s="269"/>
      <c r="P555" s="304"/>
    </row>
    <row r="556" spans="1:16" ht="14.4" x14ac:dyDescent="0.3">
      <c r="A556" s="48">
        <v>3</v>
      </c>
      <c r="B556" s="81"/>
      <c r="C556" s="26" t="s">
        <v>329</v>
      </c>
      <c r="D556" s="30" t="s">
        <v>1831</v>
      </c>
      <c r="E556" s="158">
        <v>16</v>
      </c>
      <c r="F556" s="31" t="s">
        <v>2077</v>
      </c>
      <c r="G556" s="31" t="s">
        <v>2115</v>
      </c>
      <c r="H556" s="31">
        <v>50</v>
      </c>
      <c r="I556" s="456">
        <v>125</v>
      </c>
      <c r="J556" s="434">
        <v>2021</v>
      </c>
      <c r="K556" s="78" t="s">
        <v>330</v>
      </c>
      <c r="L556" s="21"/>
      <c r="M556" s="1060">
        <v>9785978014006</v>
      </c>
      <c r="N556" s="139"/>
      <c r="O556" s="269"/>
      <c r="P556" s="304"/>
    </row>
    <row r="557" spans="1:16" ht="14.4" x14ac:dyDescent="0.3">
      <c r="A557" s="48">
        <v>4</v>
      </c>
      <c r="B557" s="81"/>
      <c r="C557" s="150" t="s">
        <v>2383</v>
      </c>
      <c r="D557" s="30" t="s">
        <v>1831</v>
      </c>
      <c r="E557" s="158">
        <v>16</v>
      </c>
      <c r="F557" s="31" t="s">
        <v>2077</v>
      </c>
      <c r="G557" s="31" t="s">
        <v>2115</v>
      </c>
      <c r="H557" s="31">
        <v>50</v>
      </c>
      <c r="I557" s="456">
        <v>125</v>
      </c>
      <c r="J557" s="434">
        <v>2025</v>
      </c>
      <c r="K557" s="78" t="s">
        <v>2384</v>
      </c>
      <c r="L557" s="20"/>
      <c r="M557" s="1060">
        <v>9785978011654</v>
      </c>
      <c r="N557" s="139"/>
      <c r="O557" s="275"/>
      <c r="P557" s="304"/>
    </row>
    <row r="558" spans="1:16" ht="14.4" x14ac:dyDescent="0.3">
      <c r="A558" s="48">
        <v>5</v>
      </c>
      <c r="B558" s="81"/>
      <c r="C558" s="414" t="s">
        <v>2719</v>
      </c>
      <c r="D558" s="455" t="s">
        <v>1831</v>
      </c>
      <c r="E558" s="463">
        <v>16</v>
      </c>
      <c r="F558" s="434" t="s">
        <v>2077</v>
      </c>
      <c r="G558" s="434" t="s">
        <v>2115</v>
      </c>
      <c r="H558" s="434">
        <v>50</v>
      </c>
      <c r="I558" s="456">
        <v>125</v>
      </c>
      <c r="J558" s="434">
        <v>2023</v>
      </c>
      <c r="K558" s="464" t="s">
        <v>2718</v>
      </c>
      <c r="L558" s="458"/>
      <c r="M558" s="1061">
        <v>9785978015485</v>
      </c>
      <c r="N558" s="139"/>
      <c r="O558" s="275"/>
      <c r="P558" s="304"/>
    </row>
    <row r="559" spans="1:16" ht="14.4" x14ac:dyDescent="0.3">
      <c r="A559" s="48">
        <v>6</v>
      </c>
      <c r="B559" s="81"/>
      <c r="C559" s="145" t="s">
        <v>2104</v>
      </c>
      <c r="D559" s="30" t="s">
        <v>1831</v>
      </c>
      <c r="E559" s="158">
        <v>16</v>
      </c>
      <c r="F559" s="31" t="s">
        <v>2077</v>
      </c>
      <c r="G559" s="31" t="s">
        <v>2115</v>
      </c>
      <c r="H559" s="31">
        <v>50</v>
      </c>
      <c r="I559" s="456">
        <v>125</v>
      </c>
      <c r="J559" s="434">
        <v>2020</v>
      </c>
      <c r="K559" s="78" t="s">
        <v>2122</v>
      </c>
      <c r="L559" s="20"/>
      <c r="M559" s="1060">
        <v>9785978008586</v>
      </c>
      <c r="N559" s="139"/>
      <c r="O559" s="275"/>
      <c r="P559" s="304"/>
    </row>
    <row r="560" spans="1:16" ht="14.4" x14ac:dyDescent="0.3">
      <c r="A560" s="48">
        <v>7</v>
      </c>
      <c r="B560" s="81"/>
      <c r="C560" s="159" t="s">
        <v>2180</v>
      </c>
      <c r="D560" s="30" t="s">
        <v>1831</v>
      </c>
      <c r="E560" s="158">
        <v>16</v>
      </c>
      <c r="F560" s="31" t="s">
        <v>2077</v>
      </c>
      <c r="G560" s="31" t="s">
        <v>2115</v>
      </c>
      <c r="H560" s="31">
        <v>50</v>
      </c>
      <c r="I560" s="456">
        <v>125</v>
      </c>
      <c r="J560" s="434">
        <v>2019</v>
      </c>
      <c r="K560" s="78" t="s">
        <v>2166</v>
      </c>
      <c r="L560" s="20"/>
      <c r="M560" s="1060">
        <v>9785978009194</v>
      </c>
      <c r="N560" s="139"/>
      <c r="O560" s="275"/>
      <c r="P560" s="304"/>
    </row>
    <row r="561" spans="1:16" ht="14.4" x14ac:dyDescent="0.3">
      <c r="A561" s="48">
        <v>8</v>
      </c>
      <c r="B561" s="81"/>
      <c r="C561" s="145" t="s">
        <v>2105</v>
      </c>
      <c r="D561" s="30" t="s">
        <v>1831</v>
      </c>
      <c r="E561" s="158">
        <v>16</v>
      </c>
      <c r="F561" s="31" t="s">
        <v>2077</v>
      </c>
      <c r="G561" s="31" t="s">
        <v>2115</v>
      </c>
      <c r="H561" s="31">
        <v>50</v>
      </c>
      <c r="I561" s="456">
        <v>125</v>
      </c>
      <c r="J561" s="434">
        <v>2022</v>
      </c>
      <c r="K561" s="78" t="s">
        <v>2123</v>
      </c>
      <c r="L561" s="20"/>
      <c r="M561" s="1060">
        <v>9785978008593</v>
      </c>
      <c r="N561" s="139"/>
      <c r="O561" s="275"/>
      <c r="P561" s="304"/>
    </row>
    <row r="562" spans="1:16" ht="14.4" x14ac:dyDescent="0.3">
      <c r="A562" s="48">
        <v>9</v>
      </c>
      <c r="B562" s="81"/>
      <c r="C562" s="159" t="s">
        <v>2181</v>
      </c>
      <c r="D562" s="30" t="s">
        <v>1831</v>
      </c>
      <c r="E562" s="158">
        <v>16</v>
      </c>
      <c r="F562" s="31" t="s">
        <v>2077</v>
      </c>
      <c r="G562" s="31" t="s">
        <v>2115</v>
      </c>
      <c r="H562" s="31">
        <v>50</v>
      </c>
      <c r="I562" s="456">
        <v>125</v>
      </c>
      <c r="J562" s="434">
        <v>2019</v>
      </c>
      <c r="K562" s="78" t="s">
        <v>2167</v>
      </c>
      <c r="L562" s="20"/>
      <c r="M562" s="1060">
        <v>9785978009200</v>
      </c>
      <c r="N562" s="139"/>
      <c r="O562" s="275"/>
      <c r="P562" s="304"/>
    </row>
    <row r="563" spans="1:16" ht="14.4" x14ac:dyDescent="0.3">
      <c r="A563" s="48">
        <v>10</v>
      </c>
      <c r="B563" s="81"/>
      <c r="C563" s="145" t="s">
        <v>2106</v>
      </c>
      <c r="D563" s="30" t="s">
        <v>1831</v>
      </c>
      <c r="E563" s="158">
        <v>16</v>
      </c>
      <c r="F563" s="31" t="s">
        <v>2077</v>
      </c>
      <c r="G563" s="31" t="s">
        <v>2115</v>
      </c>
      <c r="H563" s="31">
        <v>50</v>
      </c>
      <c r="I563" s="456">
        <v>125</v>
      </c>
      <c r="J563" s="434">
        <v>2025</v>
      </c>
      <c r="K563" s="78" t="s">
        <v>2126</v>
      </c>
      <c r="L563" s="20"/>
      <c r="M563" s="1060">
        <v>9785978008623</v>
      </c>
      <c r="N563" s="139"/>
      <c r="O563" s="275"/>
      <c r="P563" s="304"/>
    </row>
    <row r="564" spans="1:16" ht="14.4" x14ac:dyDescent="0.3">
      <c r="A564" s="48">
        <v>11</v>
      </c>
      <c r="B564" s="81"/>
      <c r="C564" s="159" t="s">
        <v>2182</v>
      </c>
      <c r="D564" s="30" t="s">
        <v>1831</v>
      </c>
      <c r="E564" s="158">
        <v>16</v>
      </c>
      <c r="F564" s="31" t="s">
        <v>2077</v>
      </c>
      <c r="G564" s="31" t="s">
        <v>2115</v>
      </c>
      <c r="H564" s="31">
        <v>50</v>
      </c>
      <c r="I564" s="456">
        <v>125</v>
      </c>
      <c r="J564" s="434">
        <v>2018</v>
      </c>
      <c r="K564" s="78" t="s">
        <v>2168</v>
      </c>
      <c r="L564" s="20"/>
      <c r="M564" s="1060">
        <v>9785978009248</v>
      </c>
      <c r="N564" s="139"/>
      <c r="O564" s="275"/>
      <c r="P564" s="304"/>
    </row>
    <row r="565" spans="1:16" ht="14.4" x14ac:dyDescent="0.3">
      <c r="A565" s="48">
        <v>12</v>
      </c>
      <c r="B565" s="81"/>
      <c r="C565" s="159" t="s">
        <v>2183</v>
      </c>
      <c r="D565" s="30" t="s">
        <v>1831</v>
      </c>
      <c r="E565" s="158">
        <v>16</v>
      </c>
      <c r="F565" s="31" t="s">
        <v>2077</v>
      </c>
      <c r="G565" s="31" t="s">
        <v>2115</v>
      </c>
      <c r="H565" s="31">
        <v>50</v>
      </c>
      <c r="I565" s="456">
        <v>125</v>
      </c>
      <c r="J565" s="434">
        <v>2018</v>
      </c>
      <c r="K565" s="78" t="s">
        <v>2169</v>
      </c>
      <c r="L565" s="20"/>
      <c r="M565" s="1060">
        <v>9785978009255</v>
      </c>
      <c r="N565" s="139"/>
      <c r="O565" s="275"/>
      <c r="P565" s="304"/>
    </row>
    <row r="566" spans="1:16" ht="14.4" x14ac:dyDescent="0.3">
      <c r="A566" s="48">
        <v>13</v>
      </c>
      <c r="B566" s="81"/>
      <c r="C566" s="159" t="s">
        <v>350</v>
      </c>
      <c r="D566" s="30" t="s">
        <v>1831</v>
      </c>
      <c r="E566" s="158">
        <v>16</v>
      </c>
      <c r="F566" s="31" t="s">
        <v>2077</v>
      </c>
      <c r="G566" s="31" t="s">
        <v>2115</v>
      </c>
      <c r="H566" s="31">
        <v>50</v>
      </c>
      <c r="I566" s="456">
        <v>125</v>
      </c>
      <c r="J566" s="434">
        <v>2022</v>
      </c>
      <c r="K566" s="78" t="s">
        <v>351</v>
      </c>
      <c r="L566" s="21"/>
      <c r="M566" s="1060">
        <v>9785978014495</v>
      </c>
      <c r="N566" s="139"/>
      <c r="O566" s="275"/>
      <c r="P566" s="304"/>
    </row>
    <row r="567" spans="1:16" ht="14.4" x14ac:dyDescent="0.3">
      <c r="A567" s="48">
        <v>14</v>
      </c>
      <c r="B567" s="81"/>
      <c r="C567" s="145" t="s">
        <v>2208</v>
      </c>
      <c r="D567" s="30" t="s">
        <v>1831</v>
      </c>
      <c r="E567" s="158">
        <v>16</v>
      </c>
      <c r="F567" s="31" t="s">
        <v>2077</v>
      </c>
      <c r="G567" s="31" t="s">
        <v>2115</v>
      </c>
      <c r="H567" s="31">
        <v>50</v>
      </c>
      <c r="I567" s="456">
        <v>125</v>
      </c>
      <c r="J567" s="434">
        <v>2025</v>
      </c>
      <c r="K567" s="78" t="s">
        <v>2197</v>
      </c>
      <c r="L567" s="21"/>
      <c r="M567" s="1060">
        <v>9785978009439</v>
      </c>
      <c r="N567" s="139"/>
      <c r="O567" s="275"/>
      <c r="P567" s="304"/>
    </row>
    <row r="568" spans="1:16" ht="14.4" x14ac:dyDescent="0.3">
      <c r="A568" s="48">
        <v>15</v>
      </c>
      <c r="B568" s="330"/>
      <c r="C568" s="145" t="s">
        <v>201</v>
      </c>
      <c r="D568" s="30" t="s">
        <v>1831</v>
      </c>
      <c r="E568" s="158">
        <v>16</v>
      </c>
      <c r="F568" s="31" t="s">
        <v>2077</v>
      </c>
      <c r="G568" s="31" t="s">
        <v>2115</v>
      </c>
      <c r="H568" s="31">
        <v>50</v>
      </c>
      <c r="I568" s="456">
        <v>125</v>
      </c>
      <c r="J568" s="436">
        <v>2021</v>
      </c>
      <c r="K568" s="370" t="s">
        <v>206</v>
      </c>
      <c r="L568" s="20"/>
      <c r="M568" s="1062">
        <v>9785978013627</v>
      </c>
      <c r="N568" s="326"/>
      <c r="O568" s="331"/>
      <c r="P568" s="327"/>
    </row>
    <row r="569" spans="1:16" ht="14.4" x14ac:dyDescent="0.3">
      <c r="A569" s="48">
        <v>16</v>
      </c>
      <c r="B569" s="330"/>
      <c r="C569" s="502" t="s">
        <v>2662</v>
      </c>
      <c r="D569" s="455" t="s">
        <v>1831</v>
      </c>
      <c r="E569" s="463">
        <v>16</v>
      </c>
      <c r="F569" s="434" t="s">
        <v>2077</v>
      </c>
      <c r="G569" s="434" t="s">
        <v>2115</v>
      </c>
      <c r="H569" s="434">
        <v>50</v>
      </c>
      <c r="I569" s="456">
        <v>125</v>
      </c>
      <c r="J569" s="434">
        <v>2023</v>
      </c>
      <c r="K569" s="464" t="s">
        <v>2663</v>
      </c>
      <c r="L569" s="458"/>
      <c r="M569" s="1061">
        <v>9785978015171</v>
      </c>
      <c r="N569" s="326"/>
      <c r="O569" s="331"/>
      <c r="P569" s="327"/>
    </row>
    <row r="570" spans="1:16" ht="14.4" x14ac:dyDescent="0.3">
      <c r="A570" s="48">
        <v>17</v>
      </c>
      <c r="B570" s="330"/>
      <c r="C570" s="145" t="s">
        <v>202</v>
      </c>
      <c r="D570" s="30" t="s">
        <v>1831</v>
      </c>
      <c r="E570" s="158">
        <v>16</v>
      </c>
      <c r="F570" s="31" t="s">
        <v>2077</v>
      </c>
      <c r="G570" s="31" t="s">
        <v>2115</v>
      </c>
      <c r="H570" s="31">
        <v>50</v>
      </c>
      <c r="I570" s="456">
        <v>125</v>
      </c>
      <c r="J570" s="436">
        <v>2021</v>
      </c>
      <c r="K570" s="370" t="s">
        <v>207</v>
      </c>
      <c r="L570" s="20"/>
      <c r="M570" s="1062">
        <v>9785978013634</v>
      </c>
      <c r="N570" s="326"/>
      <c r="O570" s="331"/>
      <c r="P570" s="327"/>
    </row>
    <row r="571" spans="1:16" ht="14.4" x14ac:dyDescent="0.3">
      <c r="A571" s="48">
        <v>18</v>
      </c>
      <c r="B571" s="81"/>
      <c r="C571" s="150" t="s">
        <v>1683</v>
      </c>
      <c r="D571" s="30" t="s">
        <v>1831</v>
      </c>
      <c r="E571" s="158">
        <v>16</v>
      </c>
      <c r="F571" s="31" t="s">
        <v>2077</v>
      </c>
      <c r="G571" s="31" t="s">
        <v>2115</v>
      </c>
      <c r="H571" s="31">
        <v>50</v>
      </c>
      <c r="I571" s="456">
        <v>125</v>
      </c>
      <c r="J571" s="434">
        <v>2020</v>
      </c>
      <c r="K571" s="78" t="s">
        <v>1686</v>
      </c>
      <c r="L571" s="20"/>
      <c r="M571" s="1060">
        <v>9785978011333</v>
      </c>
      <c r="N571" s="139"/>
      <c r="O571" s="275"/>
      <c r="P571" s="304"/>
    </row>
    <row r="572" spans="1:16" ht="14.4" x14ac:dyDescent="0.3">
      <c r="A572" s="48">
        <v>19</v>
      </c>
      <c r="B572" s="81"/>
      <c r="C572" s="150" t="s">
        <v>2385</v>
      </c>
      <c r="D572" s="30" t="s">
        <v>1831</v>
      </c>
      <c r="E572" s="158">
        <v>16</v>
      </c>
      <c r="F572" s="31" t="s">
        <v>2077</v>
      </c>
      <c r="G572" s="31" t="s">
        <v>2115</v>
      </c>
      <c r="H572" s="31">
        <v>50</v>
      </c>
      <c r="I572" s="456">
        <v>125</v>
      </c>
      <c r="J572" s="434">
        <v>2021</v>
      </c>
      <c r="K572" s="78" t="s">
        <v>2386</v>
      </c>
      <c r="L572" s="20"/>
      <c r="M572" s="1060">
        <v>9785978011661</v>
      </c>
      <c r="N572" s="139"/>
      <c r="O572" s="275"/>
      <c r="P572" s="304"/>
    </row>
    <row r="573" spans="1:16" ht="14.4" x14ac:dyDescent="0.3">
      <c r="A573" s="48">
        <v>20</v>
      </c>
      <c r="B573" s="81"/>
      <c r="C573" s="145" t="s">
        <v>2107</v>
      </c>
      <c r="D573" s="30" t="s">
        <v>1831</v>
      </c>
      <c r="E573" s="158">
        <v>16</v>
      </c>
      <c r="F573" s="31" t="s">
        <v>2077</v>
      </c>
      <c r="G573" s="31" t="s">
        <v>2115</v>
      </c>
      <c r="H573" s="31">
        <v>50</v>
      </c>
      <c r="I573" s="456">
        <v>125</v>
      </c>
      <c r="J573" s="434">
        <v>2020</v>
      </c>
      <c r="K573" s="78" t="s">
        <v>2125</v>
      </c>
      <c r="L573" s="20"/>
      <c r="M573" s="1060">
        <v>9785978008616</v>
      </c>
      <c r="N573" s="139"/>
      <c r="O573" s="275"/>
      <c r="P573" s="304"/>
    </row>
    <row r="574" spans="1:16" ht="14.4" x14ac:dyDescent="0.3">
      <c r="A574" s="48">
        <v>21</v>
      </c>
      <c r="B574" s="81"/>
      <c r="C574" s="145" t="s">
        <v>2108</v>
      </c>
      <c r="D574" s="30" t="s">
        <v>1831</v>
      </c>
      <c r="E574" s="158">
        <v>16</v>
      </c>
      <c r="F574" s="31" t="s">
        <v>2077</v>
      </c>
      <c r="G574" s="31" t="s">
        <v>2115</v>
      </c>
      <c r="H574" s="31">
        <v>50</v>
      </c>
      <c r="I574" s="456">
        <v>125</v>
      </c>
      <c r="J574" s="434">
        <v>2025</v>
      </c>
      <c r="K574" s="78" t="s">
        <v>2124</v>
      </c>
      <c r="L574" s="20"/>
      <c r="M574" s="1060">
        <v>9785978008609</v>
      </c>
      <c r="N574" s="139"/>
      <c r="O574" s="275"/>
      <c r="P574" s="304"/>
    </row>
    <row r="575" spans="1:16" ht="14.4" x14ac:dyDescent="0.3">
      <c r="A575" s="48">
        <v>22</v>
      </c>
      <c r="B575" s="81"/>
      <c r="C575" s="150" t="s">
        <v>1672</v>
      </c>
      <c r="D575" s="80" t="s">
        <v>1831</v>
      </c>
      <c r="E575" s="158">
        <v>16</v>
      </c>
      <c r="F575" s="31" t="s">
        <v>2077</v>
      </c>
      <c r="G575" s="31" t="s">
        <v>2115</v>
      </c>
      <c r="H575" s="31">
        <v>50</v>
      </c>
      <c r="I575" s="456">
        <v>125</v>
      </c>
      <c r="J575" s="434">
        <v>2020</v>
      </c>
      <c r="K575" s="78" t="s">
        <v>1664</v>
      </c>
      <c r="L575" s="20"/>
      <c r="M575" s="1060">
        <v>9785978011227</v>
      </c>
      <c r="N575" s="139"/>
      <c r="O575" s="275"/>
      <c r="P575" s="304"/>
    </row>
    <row r="576" spans="1:16" ht="14.4" x14ac:dyDescent="0.3">
      <c r="A576" s="48">
        <v>23</v>
      </c>
      <c r="B576" s="81"/>
      <c r="C576" s="150" t="s">
        <v>2209</v>
      </c>
      <c r="D576" s="80" t="s">
        <v>1831</v>
      </c>
      <c r="E576" s="158">
        <v>16</v>
      </c>
      <c r="F576" s="31" t="s">
        <v>2077</v>
      </c>
      <c r="G576" s="31" t="s">
        <v>2115</v>
      </c>
      <c r="H576" s="31">
        <v>50</v>
      </c>
      <c r="I576" s="456">
        <v>125</v>
      </c>
      <c r="J576" s="434">
        <v>2025</v>
      </c>
      <c r="K576" s="78" t="s">
        <v>2198</v>
      </c>
      <c r="L576" s="20"/>
      <c r="M576" s="1060">
        <v>9785978009446</v>
      </c>
      <c r="N576" s="139"/>
      <c r="O576" s="275"/>
      <c r="P576" s="304"/>
    </row>
    <row r="577" spans="1:16" ht="14.4" x14ac:dyDescent="0.3">
      <c r="A577" s="48">
        <v>24</v>
      </c>
      <c r="B577" s="81"/>
      <c r="C577" s="150" t="s">
        <v>1753</v>
      </c>
      <c r="D577" s="80" t="s">
        <v>1831</v>
      </c>
      <c r="E577" s="158">
        <v>16</v>
      </c>
      <c r="F577" s="31" t="s">
        <v>2077</v>
      </c>
      <c r="G577" s="31" t="s">
        <v>2115</v>
      </c>
      <c r="H577" s="31">
        <v>50</v>
      </c>
      <c r="I577" s="456">
        <v>125</v>
      </c>
      <c r="J577" s="434">
        <v>2020</v>
      </c>
      <c r="K577" s="78" t="s">
        <v>1755</v>
      </c>
      <c r="L577" s="20"/>
      <c r="M577" s="1060">
        <v>9785978011579</v>
      </c>
      <c r="N577" s="139"/>
      <c r="O577" s="275"/>
      <c r="P577" s="304"/>
    </row>
    <row r="578" spans="1:16" ht="14.4" x14ac:dyDescent="0.3">
      <c r="A578" s="48">
        <v>25</v>
      </c>
      <c r="B578" s="330"/>
      <c r="C578" s="150" t="s">
        <v>246</v>
      </c>
      <c r="D578" s="80" t="s">
        <v>1831</v>
      </c>
      <c r="E578" s="158">
        <v>16</v>
      </c>
      <c r="F578" s="31" t="s">
        <v>2077</v>
      </c>
      <c r="G578" s="31" t="s">
        <v>2115</v>
      </c>
      <c r="H578" s="31">
        <v>50</v>
      </c>
      <c r="I578" s="456">
        <v>125</v>
      </c>
      <c r="J578" s="434">
        <v>2021</v>
      </c>
      <c r="K578" s="78" t="s">
        <v>245</v>
      </c>
      <c r="L578" s="20"/>
      <c r="M578" s="1060">
        <v>9785978013818</v>
      </c>
      <c r="N578" s="139"/>
      <c r="O578" s="275"/>
      <c r="P578" s="304"/>
    </row>
    <row r="579" spans="1:16" ht="14.4" x14ac:dyDescent="0.3">
      <c r="A579" s="48">
        <v>26</v>
      </c>
      <c r="B579" s="81"/>
      <c r="C579" s="150" t="s">
        <v>2353</v>
      </c>
      <c r="D579" s="80" t="s">
        <v>1831</v>
      </c>
      <c r="E579" s="158">
        <v>16</v>
      </c>
      <c r="F579" s="31" t="s">
        <v>2077</v>
      </c>
      <c r="G579" s="31" t="s">
        <v>2115</v>
      </c>
      <c r="H579" s="31">
        <v>50</v>
      </c>
      <c r="I579" s="456">
        <v>125</v>
      </c>
      <c r="J579" s="434">
        <v>2025</v>
      </c>
      <c r="K579" s="78" t="s">
        <v>2354</v>
      </c>
      <c r="L579" s="20"/>
      <c r="M579" s="1060">
        <v>9785978010770</v>
      </c>
      <c r="N579" s="139"/>
      <c r="O579" s="275"/>
      <c r="P579" s="304"/>
    </row>
    <row r="580" spans="1:16" ht="14.4" x14ac:dyDescent="0.3">
      <c r="A580" s="48">
        <v>27</v>
      </c>
      <c r="B580" s="81"/>
      <c r="C580" s="184" t="s">
        <v>1614</v>
      </c>
      <c r="D580" s="80" t="s">
        <v>1831</v>
      </c>
      <c r="E580" s="158">
        <v>16</v>
      </c>
      <c r="F580" s="31" t="s">
        <v>2077</v>
      </c>
      <c r="G580" s="31" t="s">
        <v>2115</v>
      </c>
      <c r="H580" s="31">
        <v>50</v>
      </c>
      <c r="I580" s="456">
        <v>125</v>
      </c>
      <c r="J580" s="434">
        <v>2019</v>
      </c>
      <c r="K580" s="78" t="s">
        <v>1615</v>
      </c>
      <c r="L580" s="20"/>
      <c r="M580" s="1060">
        <v>9785978012019</v>
      </c>
      <c r="N580" s="139"/>
      <c r="O580" s="269"/>
      <c r="P580" s="304"/>
    </row>
    <row r="581" spans="1:16" ht="14.4" x14ac:dyDescent="0.3">
      <c r="A581" s="48">
        <v>28</v>
      </c>
      <c r="B581" s="81"/>
      <c r="C581" s="145" t="s">
        <v>2281</v>
      </c>
      <c r="D581" s="30" t="s">
        <v>1831</v>
      </c>
      <c r="E581" s="158">
        <v>16</v>
      </c>
      <c r="F581" s="31" t="s">
        <v>2077</v>
      </c>
      <c r="G581" s="31" t="s">
        <v>2115</v>
      </c>
      <c r="H581" s="31">
        <v>50</v>
      </c>
      <c r="I581" s="456">
        <v>125</v>
      </c>
      <c r="J581" s="434">
        <v>2022</v>
      </c>
      <c r="K581" s="78" t="s">
        <v>2284</v>
      </c>
      <c r="L581" s="20"/>
      <c r="M581" s="1060">
        <v>9785978010336</v>
      </c>
      <c r="N581" s="139"/>
      <c r="O581" s="275"/>
      <c r="P581" s="304"/>
    </row>
    <row r="582" spans="1:16" ht="14.4" x14ac:dyDescent="0.3">
      <c r="A582" s="48">
        <v>29</v>
      </c>
      <c r="B582" s="81"/>
      <c r="C582" s="150" t="s">
        <v>1754</v>
      </c>
      <c r="D582" s="30" t="s">
        <v>1831</v>
      </c>
      <c r="E582" s="158">
        <v>16</v>
      </c>
      <c r="F582" s="31" t="s">
        <v>2077</v>
      </c>
      <c r="G582" s="31" t="s">
        <v>2115</v>
      </c>
      <c r="H582" s="31">
        <v>50</v>
      </c>
      <c r="I582" s="456">
        <v>125</v>
      </c>
      <c r="J582" s="434">
        <v>2021</v>
      </c>
      <c r="K582" s="78" t="s">
        <v>1756</v>
      </c>
      <c r="L582" s="20"/>
      <c r="M582" s="1060">
        <v>9785978011586</v>
      </c>
      <c r="N582" s="139"/>
      <c r="O582" s="275"/>
      <c r="P582" s="304"/>
    </row>
    <row r="583" spans="1:16" ht="14.4" x14ac:dyDescent="0.3">
      <c r="A583" s="48">
        <v>30</v>
      </c>
      <c r="B583" s="81"/>
      <c r="C583" s="145" t="s">
        <v>1684</v>
      </c>
      <c r="D583" s="30" t="s">
        <v>1831</v>
      </c>
      <c r="E583" s="158">
        <v>16</v>
      </c>
      <c r="F583" s="31" t="s">
        <v>2077</v>
      </c>
      <c r="G583" s="31" t="s">
        <v>2115</v>
      </c>
      <c r="H583" s="31">
        <v>50</v>
      </c>
      <c r="I583" s="456">
        <v>125</v>
      </c>
      <c r="J583" s="434">
        <v>2020</v>
      </c>
      <c r="K583" s="78" t="s">
        <v>1687</v>
      </c>
      <c r="L583" s="20"/>
      <c r="M583" s="1060">
        <v>9785978011326</v>
      </c>
      <c r="N583" s="139"/>
      <c r="O583" s="275"/>
      <c r="P583" s="304"/>
    </row>
    <row r="584" spans="1:16" ht="14.4" x14ac:dyDescent="0.3">
      <c r="A584" s="48">
        <v>31</v>
      </c>
      <c r="B584" s="81"/>
      <c r="C584" s="145" t="s">
        <v>2282</v>
      </c>
      <c r="D584" s="30" t="s">
        <v>1831</v>
      </c>
      <c r="E584" s="158">
        <v>16</v>
      </c>
      <c r="F584" s="31" t="s">
        <v>2077</v>
      </c>
      <c r="G584" s="31" t="s">
        <v>2115</v>
      </c>
      <c r="H584" s="31">
        <v>50</v>
      </c>
      <c r="I584" s="456">
        <v>125</v>
      </c>
      <c r="J584" s="434">
        <v>2025</v>
      </c>
      <c r="K584" s="78" t="s">
        <v>2283</v>
      </c>
      <c r="L584" s="20"/>
      <c r="M584" s="1060">
        <v>9785978010343</v>
      </c>
      <c r="N584" s="139"/>
      <c r="O584" s="275"/>
      <c r="P584" s="304"/>
    </row>
    <row r="585" spans="1:16" ht="14.4" x14ac:dyDescent="0.3">
      <c r="A585" s="48">
        <v>32</v>
      </c>
      <c r="B585" s="81"/>
      <c r="C585" s="145" t="s">
        <v>1647</v>
      </c>
      <c r="D585" s="30" t="s">
        <v>1831</v>
      </c>
      <c r="E585" s="158">
        <v>16</v>
      </c>
      <c r="F585" s="31" t="s">
        <v>2077</v>
      </c>
      <c r="G585" s="31" t="s">
        <v>2115</v>
      </c>
      <c r="H585" s="31">
        <v>50</v>
      </c>
      <c r="I585" s="456">
        <v>125</v>
      </c>
      <c r="J585" s="434">
        <v>2025</v>
      </c>
      <c r="K585" s="78" t="s">
        <v>1648</v>
      </c>
      <c r="L585" s="20"/>
      <c r="M585" s="1060">
        <v>9785978011043</v>
      </c>
      <c r="N585" s="139"/>
      <c r="O585" s="275"/>
      <c r="P585" s="304"/>
    </row>
    <row r="586" spans="1:16" ht="14.4" x14ac:dyDescent="0.3">
      <c r="A586" s="48">
        <v>33</v>
      </c>
      <c r="B586" s="81"/>
      <c r="C586" s="502" t="s">
        <v>2664</v>
      </c>
      <c r="D586" s="455" t="s">
        <v>1831</v>
      </c>
      <c r="E586" s="463">
        <v>16</v>
      </c>
      <c r="F586" s="434" t="s">
        <v>2077</v>
      </c>
      <c r="G586" s="434" t="s">
        <v>2115</v>
      </c>
      <c r="H586" s="434">
        <v>50</v>
      </c>
      <c r="I586" s="456">
        <v>125</v>
      </c>
      <c r="J586" s="434">
        <v>2025</v>
      </c>
      <c r="K586" s="464" t="s">
        <v>2665</v>
      </c>
      <c r="L586" s="458"/>
      <c r="M586" s="1061">
        <v>9785978015164</v>
      </c>
      <c r="N586" s="139"/>
      <c r="O586" s="275"/>
      <c r="P586" s="304"/>
    </row>
    <row r="587" spans="1:16" ht="14.4" x14ac:dyDescent="0.3">
      <c r="A587" s="48">
        <v>34</v>
      </c>
      <c r="B587" s="81"/>
      <c r="C587" s="184" t="s">
        <v>1602</v>
      </c>
      <c r="D587" s="30" t="s">
        <v>1831</v>
      </c>
      <c r="E587" s="158">
        <v>16</v>
      </c>
      <c r="F587" s="31" t="s">
        <v>2077</v>
      </c>
      <c r="G587" s="31" t="s">
        <v>2115</v>
      </c>
      <c r="H587" s="31">
        <v>50</v>
      </c>
      <c r="I587" s="456">
        <v>125</v>
      </c>
      <c r="J587" s="434">
        <v>2021</v>
      </c>
      <c r="K587" s="78" t="s">
        <v>1605</v>
      </c>
      <c r="L587" s="21"/>
      <c r="M587" s="1060">
        <v>9785978011906</v>
      </c>
      <c r="N587" s="139"/>
      <c r="O587" s="275"/>
      <c r="P587" s="304"/>
    </row>
    <row r="588" spans="1:16" ht="14.4" x14ac:dyDescent="0.3">
      <c r="A588" s="48">
        <v>35</v>
      </c>
      <c r="B588" s="81"/>
      <c r="C588" s="184" t="s">
        <v>1616</v>
      </c>
      <c r="D588" s="30" t="s">
        <v>1831</v>
      </c>
      <c r="E588" s="158">
        <v>16</v>
      </c>
      <c r="F588" s="31" t="s">
        <v>2077</v>
      </c>
      <c r="G588" s="31" t="s">
        <v>2115</v>
      </c>
      <c r="H588" s="31">
        <v>50</v>
      </c>
      <c r="I588" s="456">
        <v>125</v>
      </c>
      <c r="J588" s="434">
        <v>2021</v>
      </c>
      <c r="K588" s="78" t="s">
        <v>1617</v>
      </c>
      <c r="L588" s="20"/>
      <c r="M588" s="1060">
        <v>9785978012002</v>
      </c>
      <c r="N588" s="139"/>
      <c r="O588" s="269"/>
      <c r="P588" s="304"/>
    </row>
    <row r="589" spans="1:16" ht="14.4" x14ac:dyDescent="0.3">
      <c r="A589" s="48">
        <v>36</v>
      </c>
      <c r="B589" s="81"/>
      <c r="C589" s="145" t="s">
        <v>1673</v>
      </c>
      <c r="D589" s="30" t="s">
        <v>1831</v>
      </c>
      <c r="E589" s="158">
        <v>16</v>
      </c>
      <c r="F589" s="31" t="s">
        <v>2077</v>
      </c>
      <c r="G589" s="31" t="s">
        <v>2115</v>
      </c>
      <c r="H589" s="31">
        <v>50</v>
      </c>
      <c r="I589" s="456">
        <v>125</v>
      </c>
      <c r="J589" s="434">
        <v>2020</v>
      </c>
      <c r="K589" s="78" t="s">
        <v>1665</v>
      </c>
      <c r="L589" s="20"/>
      <c r="M589" s="1060">
        <v>9785978011234</v>
      </c>
      <c r="N589" s="139"/>
      <c r="O589" s="275"/>
      <c r="P589" s="304"/>
    </row>
    <row r="590" spans="1:16" ht="14.4" x14ac:dyDescent="0.3">
      <c r="A590" s="48">
        <v>37</v>
      </c>
      <c r="B590" s="48"/>
      <c r="C590" s="184" t="s">
        <v>1562</v>
      </c>
      <c r="D590" s="30" t="s">
        <v>1831</v>
      </c>
      <c r="E590" s="158">
        <v>16</v>
      </c>
      <c r="F590" s="31" t="s">
        <v>2077</v>
      </c>
      <c r="G590" s="31" t="s">
        <v>2115</v>
      </c>
      <c r="H590" s="31">
        <v>50</v>
      </c>
      <c r="I590" s="456">
        <v>125</v>
      </c>
      <c r="J590" s="434">
        <v>2021</v>
      </c>
      <c r="K590" s="78" t="s">
        <v>1563</v>
      </c>
      <c r="L590" s="20"/>
      <c r="M590" s="1060">
        <v>9785978011777</v>
      </c>
      <c r="N590" s="139"/>
      <c r="O590" s="269"/>
      <c r="P590" s="304"/>
    </row>
    <row r="591" spans="1:16" ht="14.4" x14ac:dyDescent="0.3">
      <c r="A591" s="48">
        <v>38</v>
      </c>
      <c r="B591" s="76"/>
      <c r="C591" s="184" t="s">
        <v>1603</v>
      </c>
      <c r="D591" s="30" t="s">
        <v>1831</v>
      </c>
      <c r="E591" s="158">
        <v>16</v>
      </c>
      <c r="F591" s="31" t="s">
        <v>2077</v>
      </c>
      <c r="G591" s="31" t="s">
        <v>2115</v>
      </c>
      <c r="H591" s="31">
        <v>50</v>
      </c>
      <c r="I591" s="456">
        <v>125</v>
      </c>
      <c r="J591" s="434">
        <v>2025</v>
      </c>
      <c r="K591" s="78" t="s">
        <v>1606</v>
      </c>
      <c r="L591" s="20"/>
      <c r="M591" s="1060">
        <v>9785978011920</v>
      </c>
      <c r="N591" s="139"/>
      <c r="O591" s="269"/>
      <c r="P591" s="304"/>
    </row>
    <row r="592" spans="1:16" ht="14.4" x14ac:dyDescent="0.3">
      <c r="A592" s="48">
        <v>39</v>
      </c>
      <c r="B592" s="76"/>
      <c r="C592" s="184" t="s">
        <v>2398</v>
      </c>
      <c r="D592" s="30" t="s">
        <v>1831</v>
      </c>
      <c r="E592" s="158">
        <v>16</v>
      </c>
      <c r="F592" s="31" t="s">
        <v>2077</v>
      </c>
      <c r="G592" s="31" t="s">
        <v>2115</v>
      </c>
      <c r="H592" s="31">
        <v>50</v>
      </c>
      <c r="I592" s="456">
        <v>125</v>
      </c>
      <c r="J592" s="434">
        <v>2021</v>
      </c>
      <c r="K592" s="78" t="s">
        <v>2400</v>
      </c>
      <c r="L592" s="20"/>
      <c r="M592" s="1060">
        <v>9785978012064</v>
      </c>
      <c r="N592" s="139"/>
      <c r="O592" s="269"/>
      <c r="P592" s="304"/>
    </row>
    <row r="593" spans="1:16" ht="14.4" x14ac:dyDescent="0.3">
      <c r="A593" s="48">
        <v>40</v>
      </c>
      <c r="B593" s="230"/>
      <c r="C593" s="184" t="s">
        <v>2399</v>
      </c>
      <c r="D593" s="30" t="s">
        <v>1831</v>
      </c>
      <c r="E593" s="158">
        <v>16</v>
      </c>
      <c r="F593" s="31" t="s">
        <v>2077</v>
      </c>
      <c r="G593" s="31" t="s">
        <v>2115</v>
      </c>
      <c r="H593" s="31">
        <v>50</v>
      </c>
      <c r="I593" s="456">
        <v>125</v>
      </c>
      <c r="J593" s="434">
        <v>2025</v>
      </c>
      <c r="K593" s="78" t="s">
        <v>2401</v>
      </c>
      <c r="L593" s="20"/>
      <c r="M593" s="1060">
        <v>9785978012071</v>
      </c>
      <c r="N593" s="139"/>
      <c r="O593" s="276"/>
      <c r="P593" s="304"/>
    </row>
    <row r="594" spans="1:16" ht="14.4" x14ac:dyDescent="0.3">
      <c r="A594" s="48">
        <v>41</v>
      </c>
      <c r="B594" s="230"/>
      <c r="C594" s="213" t="s">
        <v>1881</v>
      </c>
      <c r="D594" s="30" t="s">
        <v>1831</v>
      </c>
      <c r="E594" s="158">
        <v>16</v>
      </c>
      <c r="F594" s="31" t="s">
        <v>2077</v>
      </c>
      <c r="G594" s="31" t="s">
        <v>2115</v>
      </c>
      <c r="H594" s="31">
        <v>50</v>
      </c>
      <c r="I594" s="456">
        <v>125</v>
      </c>
      <c r="J594" s="434">
        <v>2021</v>
      </c>
      <c r="K594" s="78" t="s">
        <v>1882</v>
      </c>
      <c r="L594" s="20"/>
      <c r="M594" s="1060">
        <v>9785978013252</v>
      </c>
      <c r="N594" s="139"/>
      <c r="O594" s="273"/>
      <c r="P594" s="304"/>
    </row>
    <row r="595" spans="1:16" ht="14.4" x14ac:dyDescent="0.3">
      <c r="A595" s="48">
        <v>42</v>
      </c>
      <c r="B595" s="230"/>
      <c r="C595" s="198" t="s">
        <v>1604</v>
      </c>
      <c r="D595" s="30" t="s">
        <v>1831</v>
      </c>
      <c r="E595" s="158">
        <v>16</v>
      </c>
      <c r="F595" s="31" t="s">
        <v>2077</v>
      </c>
      <c r="G595" s="31" t="s">
        <v>2115</v>
      </c>
      <c r="H595" s="31">
        <v>50</v>
      </c>
      <c r="I595" s="456">
        <v>125</v>
      </c>
      <c r="J595" s="434">
        <v>2021</v>
      </c>
      <c r="K595" s="78" t="s">
        <v>1607</v>
      </c>
      <c r="L595" s="20"/>
      <c r="M595" s="1060">
        <v>9785978011913</v>
      </c>
      <c r="N595" s="139"/>
      <c r="O595" s="276"/>
      <c r="P595" s="304"/>
    </row>
    <row r="596" spans="1:16" ht="14.4" x14ac:dyDescent="0.3">
      <c r="A596" s="48">
        <v>43</v>
      </c>
      <c r="B596" s="231"/>
      <c r="C596" s="213" t="s">
        <v>1765</v>
      </c>
      <c r="D596" s="30" t="s">
        <v>1831</v>
      </c>
      <c r="E596" s="211">
        <v>16</v>
      </c>
      <c r="F596" s="31" t="s">
        <v>2077</v>
      </c>
      <c r="G596" s="31" t="s">
        <v>2115</v>
      </c>
      <c r="H596" s="31">
        <v>50</v>
      </c>
      <c r="I596" s="456">
        <v>125</v>
      </c>
      <c r="J596" s="434">
        <v>2021</v>
      </c>
      <c r="K596" s="78" t="s">
        <v>1766</v>
      </c>
      <c r="L596" s="20"/>
      <c r="M596" s="1060">
        <v>9785978012316</v>
      </c>
      <c r="N596" s="139"/>
      <c r="O596" s="276"/>
      <c r="P596" s="304"/>
    </row>
    <row r="597" spans="1:16" ht="14.4" x14ac:dyDescent="0.3">
      <c r="A597" s="67"/>
      <c r="B597" s="82"/>
      <c r="C597" s="214"/>
      <c r="D597" s="44"/>
      <c r="E597" s="154"/>
      <c r="F597" s="45"/>
      <c r="G597" s="45"/>
      <c r="H597" s="45"/>
      <c r="I597" s="71"/>
      <c r="J597" s="45"/>
      <c r="K597" s="79"/>
      <c r="L597" s="21"/>
      <c r="M597" s="1065"/>
      <c r="N597" s="139"/>
      <c r="O597" s="269"/>
      <c r="P597" s="304"/>
    </row>
    <row r="598" spans="1:16" ht="14.4" x14ac:dyDescent="0.3">
      <c r="A598" s="786" t="s">
        <v>1752</v>
      </c>
      <c r="B598" s="787"/>
      <c r="C598" s="787"/>
      <c r="D598" s="787"/>
      <c r="E598" s="787"/>
      <c r="F598" s="787"/>
      <c r="G598" s="787"/>
      <c r="H598" s="787"/>
      <c r="I598" s="787"/>
      <c r="J598" s="787"/>
      <c r="K598" s="788"/>
      <c r="L598" s="20"/>
      <c r="M598" s="1066"/>
      <c r="N598" s="139"/>
      <c r="O598" s="248"/>
      <c r="P598" s="304"/>
    </row>
    <row r="599" spans="1:16" ht="14.4" x14ac:dyDescent="0.3">
      <c r="A599" s="48">
        <v>1</v>
      </c>
      <c r="B599" s="131"/>
      <c r="C599" s="184" t="s">
        <v>1565</v>
      </c>
      <c r="D599" s="30" t="s">
        <v>1831</v>
      </c>
      <c r="E599" s="158">
        <v>1</v>
      </c>
      <c r="F599" s="31" t="s">
        <v>2355</v>
      </c>
      <c r="G599" s="31" t="s">
        <v>2165</v>
      </c>
      <c r="H599" s="31">
        <v>50</v>
      </c>
      <c r="I599" s="359">
        <v>46</v>
      </c>
      <c r="J599" s="31">
        <v>2019</v>
      </c>
      <c r="K599" s="31" t="s">
        <v>1566</v>
      </c>
      <c r="L599" s="21"/>
      <c r="M599" s="1052">
        <v>9785978011760</v>
      </c>
      <c r="N599" s="139"/>
      <c r="O599" s="269"/>
      <c r="P599" s="304"/>
    </row>
    <row r="600" spans="1:16" ht="14.4" x14ac:dyDescent="0.3">
      <c r="A600" s="48">
        <v>2</v>
      </c>
      <c r="B600" s="14"/>
      <c r="C600" s="23" t="s">
        <v>2109</v>
      </c>
      <c r="D600" s="30" t="s">
        <v>1831</v>
      </c>
      <c r="E600" s="158">
        <v>1</v>
      </c>
      <c r="F600" s="31" t="s">
        <v>2355</v>
      </c>
      <c r="G600" s="31" t="s">
        <v>2170</v>
      </c>
      <c r="H600" s="31">
        <v>50</v>
      </c>
      <c r="I600" s="359">
        <v>46</v>
      </c>
      <c r="J600" s="31">
        <v>2018</v>
      </c>
      <c r="K600" s="31" t="s">
        <v>2117</v>
      </c>
      <c r="L600" s="21"/>
      <c r="M600" s="1052">
        <v>9785978008531</v>
      </c>
      <c r="N600" s="139"/>
      <c r="O600" s="263"/>
      <c r="P600" s="304"/>
    </row>
    <row r="601" spans="1:16" ht="14.4" x14ac:dyDescent="0.3">
      <c r="A601" s="48">
        <v>3</v>
      </c>
      <c r="B601" s="15"/>
      <c r="C601" s="23" t="s">
        <v>2110</v>
      </c>
      <c r="D601" s="30" t="s">
        <v>1831</v>
      </c>
      <c r="E601" s="158">
        <v>1</v>
      </c>
      <c r="F601" s="31" t="s">
        <v>2355</v>
      </c>
      <c r="G601" s="31" t="s">
        <v>2170</v>
      </c>
      <c r="H601" s="31">
        <v>50</v>
      </c>
      <c r="I601" s="359">
        <v>46</v>
      </c>
      <c r="J601" s="31">
        <v>2016</v>
      </c>
      <c r="K601" s="31" t="s">
        <v>2118</v>
      </c>
      <c r="L601" s="21"/>
      <c r="M601" s="1052">
        <v>9785978008548</v>
      </c>
      <c r="N601" s="139"/>
      <c r="O601" s="266"/>
      <c r="P601" s="304"/>
    </row>
    <row r="602" spans="1:16" ht="14.4" x14ac:dyDescent="0.3">
      <c r="A602" s="48">
        <v>4</v>
      </c>
      <c r="B602" s="15"/>
      <c r="C602" s="23" t="s">
        <v>2111</v>
      </c>
      <c r="D602" s="30" t="s">
        <v>1831</v>
      </c>
      <c r="E602" s="158">
        <v>1</v>
      </c>
      <c r="F602" s="31" t="s">
        <v>2355</v>
      </c>
      <c r="G602" s="31" t="s">
        <v>2170</v>
      </c>
      <c r="H602" s="31">
        <v>50</v>
      </c>
      <c r="I602" s="359">
        <v>46</v>
      </c>
      <c r="J602" s="31">
        <v>2016</v>
      </c>
      <c r="K602" s="31" t="s">
        <v>2121</v>
      </c>
      <c r="L602" s="21"/>
      <c r="M602" s="1052">
        <v>9785978008579</v>
      </c>
      <c r="N602" s="139"/>
      <c r="O602" s="266"/>
      <c r="P602" s="304"/>
    </row>
    <row r="603" spans="1:16" ht="14.4" x14ac:dyDescent="0.3">
      <c r="A603" s="48">
        <v>5</v>
      </c>
      <c r="B603" s="15"/>
      <c r="C603" s="23" t="s">
        <v>197</v>
      </c>
      <c r="D603" s="30" t="s">
        <v>1831</v>
      </c>
      <c r="E603" s="158">
        <v>1</v>
      </c>
      <c r="F603" s="31" t="s">
        <v>2355</v>
      </c>
      <c r="G603" s="31" t="s">
        <v>1666</v>
      </c>
      <c r="H603" s="31">
        <v>50</v>
      </c>
      <c r="I603" s="359">
        <v>46</v>
      </c>
      <c r="J603" s="31">
        <v>2021</v>
      </c>
      <c r="K603" s="31" t="s">
        <v>208</v>
      </c>
      <c r="L603" s="21"/>
      <c r="M603" s="1052">
        <v>9785978013610</v>
      </c>
      <c r="N603" s="139"/>
      <c r="O603" s="266"/>
      <c r="P603" s="304"/>
    </row>
    <row r="604" spans="1:16" ht="14.4" x14ac:dyDescent="0.3">
      <c r="A604" s="48">
        <v>6</v>
      </c>
      <c r="B604" s="15"/>
      <c r="C604" s="156" t="s">
        <v>2184</v>
      </c>
      <c r="D604" s="30" t="s">
        <v>1831</v>
      </c>
      <c r="E604" s="158">
        <v>1</v>
      </c>
      <c r="F604" s="31" t="s">
        <v>2355</v>
      </c>
      <c r="G604" s="31" t="s">
        <v>2165</v>
      </c>
      <c r="H604" s="31">
        <v>50</v>
      </c>
      <c r="I604" s="359">
        <v>46</v>
      </c>
      <c r="J604" s="31">
        <v>2016</v>
      </c>
      <c r="K604" s="31" t="s">
        <v>2171</v>
      </c>
      <c r="L604" s="21"/>
      <c r="M604" s="1052">
        <v>9785978009316</v>
      </c>
      <c r="N604" s="139"/>
      <c r="O604" s="266"/>
      <c r="P604" s="304"/>
    </row>
    <row r="605" spans="1:16" ht="14.4" x14ac:dyDescent="0.3">
      <c r="A605" s="48">
        <v>7</v>
      </c>
      <c r="B605" s="15"/>
      <c r="C605" s="156" t="s">
        <v>2185</v>
      </c>
      <c r="D605" s="30" t="s">
        <v>1831</v>
      </c>
      <c r="E605" s="158">
        <v>1</v>
      </c>
      <c r="F605" s="31" t="s">
        <v>2355</v>
      </c>
      <c r="G605" s="31" t="s">
        <v>2165</v>
      </c>
      <c r="H605" s="31">
        <v>50</v>
      </c>
      <c r="I605" s="359">
        <v>46</v>
      </c>
      <c r="J605" s="31">
        <v>2016</v>
      </c>
      <c r="K605" s="31" t="s">
        <v>2172</v>
      </c>
      <c r="L605" s="21"/>
      <c r="M605" s="1052">
        <v>9785978009293</v>
      </c>
      <c r="N605" s="139"/>
      <c r="O605" s="266"/>
      <c r="P605" s="304"/>
    </row>
    <row r="606" spans="1:16" ht="14.4" x14ac:dyDescent="0.3">
      <c r="A606" s="48">
        <v>8</v>
      </c>
      <c r="B606" s="15"/>
      <c r="C606" s="156" t="s">
        <v>2186</v>
      </c>
      <c r="D606" s="30" t="s">
        <v>1831</v>
      </c>
      <c r="E606" s="158">
        <v>1</v>
      </c>
      <c r="F606" s="31" t="s">
        <v>2355</v>
      </c>
      <c r="G606" s="31" t="s">
        <v>2165</v>
      </c>
      <c r="H606" s="31">
        <v>50</v>
      </c>
      <c r="I606" s="359">
        <v>46</v>
      </c>
      <c r="J606" s="31">
        <v>2016</v>
      </c>
      <c r="K606" s="31" t="s">
        <v>2173</v>
      </c>
      <c r="L606" s="21"/>
      <c r="M606" s="1052">
        <v>9785978009309</v>
      </c>
      <c r="N606" s="139"/>
      <c r="O606" s="266"/>
      <c r="P606" s="304"/>
    </row>
    <row r="607" spans="1:16" ht="14.4" x14ac:dyDescent="0.3">
      <c r="A607" s="48">
        <v>9</v>
      </c>
      <c r="B607" s="15"/>
      <c r="C607" s="156" t="s">
        <v>2187</v>
      </c>
      <c r="D607" s="30" t="s">
        <v>1831</v>
      </c>
      <c r="E607" s="158">
        <v>1</v>
      </c>
      <c r="F607" s="31" t="s">
        <v>2355</v>
      </c>
      <c r="G607" s="31" t="s">
        <v>2165</v>
      </c>
      <c r="H607" s="31">
        <v>50</v>
      </c>
      <c r="I607" s="359">
        <v>46</v>
      </c>
      <c r="J607" s="31">
        <v>2016</v>
      </c>
      <c r="K607" s="31" t="s">
        <v>2174</v>
      </c>
      <c r="L607" s="21"/>
      <c r="M607" s="1052">
        <v>9785978009286</v>
      </c>
      <c r="N607" s="139"/>
      <c r="O607" s="266"/>
      <c r="P607" s="304"/>
    </row>
    <row r="608" spans="1:16" ht="14.4" x14ac:dyDescent="0.3">
      <c r="A608" s="48">
        <v>10</v>
      </c>
      <c r="B608" s="15"/>
      <c r="C608" s="23" t="s">
        <v>2112</v>
      </c>
      <c r="D608" s="30" t="s">
        <v>1831</v>
      </c>
      <c r="E608" s="158">
        <v>1</v>
      </c>
      <c r="F608" s="31" t="s">
        <v>2355</v>
      </c>
      <c r="G608" s="31" t="s">
        <v>2170</v>
      </c>
      <c r="H608" s="31">
        <v>50</v>
      </c>
      <c r="I608" s="359">
        <v>46</v>
      </c>
      <c r="J608" s="31">
        <v>2018</v>
      </c>
      <c r="K608" s="31" t="s">
        <v>2119</v>
      </c>
      <c r="L608" s="21"/>
      <c r="M608" s="1052">
        <v>9785978008555</v>
      </c>
      <c r="N608" s="139"/>
      <c r="O608" s="266"/>
      <c r="P608" s="304"/>
    </row>
    <row r="609" spans="1:16" ht="14.4" x14ac:dyDescent="0.3">
      <c r="A609" s="48">
        <v>11</v>
      </c>
      <c r="B609" s="15"/>
      <c r="C609" s="156" t="s">
        <v>2188</v>
      </c>
      <c r="D609" s="30" t="s">
        <v>1831</v>
      </c>
      <c r="E609" s="158">
        <v>1</v>
      </c>
      <c r="F609" s="31" t="s">
        <v>2355</v>
      </c>
      <c r="G609" s="31" t="s">
        <v>2165</v>
      </c>
      <c r="H609" s="31">
        <v>50</v>
      </c>
      <c r="I609" s="359">
        <v>46</v>
      </c>
      <c r="J609" s="31">
        <v>2016</v>
      </c>
      <c r="K609" s="31" t="s">
        <v>2175</v>
      </c>
      <c r="L609" s="21"/>
      <c r="M609" s="1052">
        <v>9785978009330</v>
      </c>
      <c r="N609" s="139"/>
      <c r="O609" s="266"/>
      <c r="P609" s="304"/>
    </row>
    <row r="610" spans="1:16" ht="14.4" x14ac:dyDescent="0.3">
      <c r="A610" s="48">
        <v>12</v>
      </c>
      <c r="B610" s="15"/>
      <c r="C610" s="156" t="s">
        <v>2189</v>
      </c>
      <c r="D610" s="30" t="s">
        <v>1831</v>
      </c>
      <c r="E610" s="158">
        <v>1</v>
      </c>
      <c r="F610" s="31" t="s">
        <v>2355</v>
      </c>
      <c r="G610" s="31" t="s">
        <v>2165</v>
      </c>
      <c r="H610" s="31">
        <v>50</v>
      </c>
      <c r="I610" s="359">
        <v>46</v>
      </c>
      <c r="J610" s="31">
        <v>2016</v>
      </c>
      <c r="K610" s="31" t="s">
        <v>2176</v>
      </c>
      <c r="L610" s="21"/>
      <c r="M610" s="1052">
        <v>9785978009323</v>
      </c>
      <c r="N610" s="139"/>
      <c r="O610" s="266"/>
      <c r="P610" s="304"/>
    </row>
    <row r="611" spans="1:16" ht="14.4" x14ac:dyDescent="0.3">
      <c r="A611" s="48">
        <v>13</v>
      </c>
      <c r="B611" s="15"/>
      <c r="C611" s="23" t="s">
        <v>2206</v>
      </c>
      <c r="D611" s="30" t="s">
        <v>1831</v>
      </c>
      <c r="E611" s="158">
        <v>1</v>
      </c>
      <c r="F611" s="24" t="s">
        <v>2355</v>
      </c>
      <c r="G611" s="31" t="s">
        <v>2165</v>
      </c>
      <c r="H611" s="31">
        <v>50</v>
      </c>
      <c r="I611" s="359">
        <v>46</v>
      </c>
      <c r="J611" s="31">
        <v>2018</v>
      </c>
      <c r="K611" s="31" t="s">
        <v>2199</v>
      </c>
      <c r="L611" s="21"/>
      <c r="M611" s="1052">
        <v>9785978009392</v>
      </c>
      <c r="N611" s="139"/>
      <c r="O611" s="266"/>
      <c r="P611" s="304"/>
    </row>
    <row r="612" spans="1:16" ht="14.4" x14ac:dyDescent="0.3">
      <c r="A612" s="48">
        <v>14</v>
      </c>
      <c r="B612" s="15"/>
      <c r="C612" s="199" t="s">
        <v>1685</v>
      </c>
      <c r="D612" s="30" t="s">
        <v>1831</v>
      </c>
      <c r="E612" s="158">
        <v>1</v>
      </c>
      <c r="F612" s="24" t="s">
        <v>2355</v>
      </c>
      <c r="G612" s="31" t="s">
        <v>2165</v>
      </c>
      <c r="H612" s="31">
        <v>50</v>
      </c>
      <c r="I612" s="359">
        <v>46</v>
      </c>
      <c r="J612" s="31">
        <v>2019</v>
      </c>
      <c r="K612" s="31" t="s">
        <v>1689</v>
      </c>
      <c r="L612" s="21"/>
      <c r="M612" s="1052">
        <v>9785978011357</v>
      </c>
      <c r="N612" s="139"/>
      <c r="O612" s="266"/>
      <c r="P612" s="304"/>
    </row>
    <row r="613" spans="1:16" ht="14.4" x14ac:dyDescent="0.3">
      <c r="A613" s="48">
        <v>15</v>
      </c>
      <c r="B613" s="15"/>
      <c r="C613" s="23" t="s">
        <v>2113</v>
      </c>
      <c r="D613" s="30" t="s">
        <v>1831</v>
      </c>
      <c r="E613" s="158">
        <v>1</v>
      </c>
      <c r="F613" s="24" t="s">
        <v>2355</v>
      </c>
      <c r="G613" s="31" t="s">
        <v>2170</v>
      </c>
      <c r="H613" s="31">
        <v>50</v>
      </c>
      <c r="I613" s="359">
        <v>46</v>
      </c>
      <c r="J613" s="31">
        <v>2016</v>
      </c>
      <c r="K613" s="31" t="s">
        <v>2120</v>
      </c>
      <c r="L613" s="21"/>
      <c r="M613" s="1052">
        <v>9785978008562</v>
      </c>
      <c r="N613" s="139"/>
      <c r="O613" s="266"/>
      <c r="P613" s="304"/>
    </row>
    <row r="614" spans="1:16" ht="14.4" x14ac:dyDescent="0.3">
      <c r="A614" s="48">
        <v>16</v>
      </c>
      <c r="B614" s="15"/>
      <c r="C614" s="23" t="s">
        <v>2114</v>
      </c>
      <c r="D614" s="30" t="s">
        <v>1831</v>
      </c>
      <c r="E614" s="158">
        <v>1</v>
      </c>
      <c r="F614" s="24" t="s">
        <v>2355</v>
      </c>
      <c r="G614" s="31" t="s">
        <v>2170</v>
      </c>
      <c r="H614" s="31">
        <v>50</v>
      </c>
      <c r="I614" s="359">
        <v>46</v>
      </c>
      <c r="J614" s="31">
        <v>2019</v>
      </c>
      <c r="K614" s="31" t="s">
        <v>2116</v>
      </c>
      <c r="L614" s="21"/>
      <c r="M614" s="1052">
        <v>9785978008524</v>
      </c>
      <c r="N614" s="139"/>
      <c r="O614" s="266"/>
      <c r="P614" s="304"/>
    </row>
    <row r="615" spans="1:16" ht="14.4" x14ac:dyDescent="0.3">
      <c r="A615" s="48">
        <v>17</v>
      </c>
      <c r="B615" s="15"/>
      <c r="C615" s="23" t="s">
        <v>1674</v>
      </c>
      <c r="D615" s="30" t="s">
        <v>1831</v>
      </c>
      <c r="E615" s="158">
        <v>1</v>
      </c>
      <c r="F615" s="24" t="s">
        <v>2355</v>
      </c>
      <c r="G615" s="31" t="s">
        <v>1666</v>
      </c>
      <c r="H615" s="31">
        <v>50</v>
      </c>
      <c r="I615" s="359">
        <v>46</v>
      </c>
      <c r="J615" s="31">
        <v>2019</v>
      </c>
      <c r="K615" s="31" t="s">
        <v>1667</v>
      </c>
      <c r="L615" s="21"/>
      <c r="M615" s="1052">
        <v>9785978011210</v>
      </c>
      <c r="N615" s="139"/>
      <c r="O615" s="266"/>
      <c r="P615" s="304"/>
    </row>
    <row r="616" spans="1:16" ht="14.4" x14ac:dyDescent="0.3">
      <c r="A616" s="48">
        <v>18</v>
      </c>
      <c r="B616" s="15"/>
      <c r="C616" s="23" t="s">
        <v>2207</v>
      </c>
      <c r="D616" s="30" t="s">
        <v>1831</v>
      </c>
      <c r="E616" s="158">
        <v>1</v>
      </c>
      <c r="F616" s="24" t="s">
        <v>2355</v>
      </c>
      <c r="G616" s="31" t="s">
        <v>2165</v>
      </c>
      <c r="H616" s="31">
        <v>50</v>
      </c>
      <c r="I616" s="359">
        <v>46</v>
      </c>
      <c r="J616" s="31">
        <v>2019</v>
      </c>
      <c r="K616" s="31" t="s">
        <v>2200</v>
      </c>
      <c r="L616" s="21"/>
      <c r="M616" s="1052">
        <v>9785978009408</v>
      </c>
      <c r="N616" s="139"/>
      <c r="O616" s="266"/>
      <c r="P616" s="304"/>
    </row>
    <row r="617" spans="1:16" ht="14.4" x14ac:dyDescent="0.3">
      <c r="A617" s="48">
        <v>19</v>
      </c>
      <c r="B617" s="15"/>
      <c r="C617" s="199" t="s">
        <v>2377</v>
      </c>
      <c r="D617" s="30" t="s">
        <v>1831</v>
      </c>
      <c r="E617" s="158">
        <v>1</v>
      </c>
      <c r="F617" s="24" t="s">
        <v>2355</v>
      </c>
      <c r="G617" s="31" t="s">
        <v>2165</v>
      </c>
      <c r="H617" s="31">
        <v>50</v>
      </c>
      <c r="I617" s="359">
        <v>46</v>
      </c>
      <c r="J617" s="31">
        <v>2019</v>
      </c>
      <c r="K617" s="31" t="s">
        <v>2375</v>
      </c>
      <c r="L617" s="21"/>
      <c r="M617" s="1052">
        <v>9785978011609</v>
      </c>
      <c r="N617" s="139"/>
      <c r="O617" s="266"/>
      <c r="P617" s="304"/>
    </row>
    <row r="618" spans="1:16" ht="14.4" x14ac:dyDescent="0.3">
      <c r="A618" s="48">
        <v>20</v>
      </c>
      <c r="B618" s="15"/>
      <c r="C618" s="23" t="s">
        <v>1675</v>
      </c>
      <c r="D618" s="30" t="s">
        <v>1831</v>
      </c>
      <c r="E618" s="158">
        <v>1</v>
      </c>
      <c r="F618" s="24" t="s">
        <v>2355</v>
      </c>
      <c r="G618" s="31" t="s">
        <v>1666</v>
      </c>
      <c r="H618" s="31">
        <v>50</v>
      </c>
      <c r="I618" s="359">
        <v>46</v>
      </c>
      <c r="J618" s="31">
        <v>2019</v>
      </c>
      <c r="K618" s="31" t="s">
        <v>1668</v>
      </c>
      <c r="L618" s="21"/>
      <c r="M618" s="1052">
        <v>9785978011166</v>
      </c>
      <c r="N618" s="139"/>
      <c r="O618" s="266"/>
      <c r="P618" s="304"/>
    </row>
    <row r="619" spans="1:16" ht="14.4" x14ac:dyDescent="0.3">
      <c r="A619" s="48">
        <v>21</v>
      </c>
      <c r="B619" s="15"/>
      <c r="C619" s="199" t="s">
        <v>2378</v>
      </c>
      <c r="D619" s="30" t="s">
        <v>1831</v>
      </c>
      <c r="E619" s="158">
        <v>1</v>
      </c>
      <c r="F619" s="24" t="s">
        <v>2355</v>
      </c>
      <c r="G619" s="31" t="s">
        <v>1666</v>
      </c>
      <c r="H619" s="31">
        <v>50</v>
      </c>
      <c r="I619" s="359">
        <v>46</v>
      </c>
      <c r="J619" s="31">
        <v>2019</v>
      </c>
      <c r="K619" s="31" t="s">
        <v>2376</v>
      </c>
      <c r="L619" s="21"/>
      <c r="M619" s="1052">
        <v>9785978011616</v>
      </c>
      <c r="N619" s="139"/>
      <c r="O619" s="266"/>
      <c r="P619" s="304"/>
    </row>
    <row r="620" spans="1:16" ht="14.4" x14ac:dyDescent="0.3">
      <c r="A620" s="48">
        <v>22</v>
      </c>
      <c r="B620" s="15"/>
      <c r="C620" s="199" t="s">
        <v>1534</v>
      </c>
      <c r="D620" s="30" t="s">
        <v>1831</v>
      </c>
      <c r="E620" s="158">
        <v>1</v>
      </c>
      <c r="F620" s="24" t="s">
        <v>2355</v>
      </c>
      <c r="G620" s="31" t="s">
        <v>2165</v>
      </c>
      <c r="H620" s="31">
        <v>50</v>
      </c>
      <c r="I620" s="359">
        <v>46</v>
      </c>
      <c r="J620" s="31">
        <v>2019</v>
      </c>
      <c r="K620" s="31" t="s">
        <v>1688</v>
      </c>
      <c r="L620" s="21"/>
      <c r="M620" s="1052">
        <v>9785978011340</v>
      </c>
      <c r="N620" s="139"/>
      <c r="O620" s="266"/>
      <c r="P620" s="304"/>
    </row>
    <row r="621" spans="1:16" ht="14.4" x14ac:dyDescent="0.3">
      <c r="A621" s="48">
        <v>23</v>
      </c>
      <c r="B621" s="15"/>
      <c r="C621" s="199" t="s">
        <v>1535</v>
      </c>
      <c r="D621" s="30" t="s">
        <v>1831</v>
      </c>
      <c r="E621" s="158">
        <v>1</v>
      </c>
      <c r="F621" s="24" t="s">
        <v>2355</v>
      </c>
      <c r="G621" s="31" t="s">
        <v>1666</v>
      </c>
      <c r="H621" s="31">
        <v>50</v>
      </c>
      <c r="I621" s="359">
        <v>46</v>
      </c>
      <c r="J621" s="31">
        <v>2019</v>
      </c>
      <c r="K621" s="31" t="s">
        <v>1671</v>
      </c>
      <c r="L621" s="21"/>
      <c r="M621" s="1052">
        <v>9785978011203</v>
      </c>
      <c r="N621" s="139"/>
      <c r="O621" s="266"/>
      <c r="P621" s="304"/>
    </row>
    <row r="622" spans="1:16" ht="14.4" x14ac:dyDescent="0.3">
      <c r="A622" s="72"/>
      <c r="B622" s="418"/>
      <c r="C622" s="419"/>
      <c r="D622" s="350"/>
      <c r="E622" s="420"/>
      <c r="F622" s="113"/>
      <c r="G622" s="105"/>
      <c r="H622" s="105"/>
      <c r="I622" s="421"/>
      <c r="J622" s="105"/>
      <c r="K622" s="93"/>
      <c r="L622" s="21"/>
      <c r="M622" s="1067"/>
      <c r="N622" s="139"/>
      <c r="O622" s="266"/>
      <c r="P622" s="304"/>
    </row>
    <row r="623" spans="1:16" ht="14.4" x14ac:dyDescent="0.3">
      <c r="A623" s="843" t="s">
        <v>2572</v>
      </c>
      <c r="B623" s="844"/>
      <c r="C623" s="844"/>
      <c r="D623" s="844"/>
      <c r="E623" s="844"/>
      <c r="F623" s="844"/>
      <c r="G623" s="844"/>
      <c r="H623" s="844"/>
      <c r="I623" s="844"/>
      <c r="J623" s="844"/>
      <c r="K623" s="845"/>
      <c r="L623" s="21"/>
      <c r="M623" s="1006"/>
      <c r="N623" s="139"/>
      <c r="O623" s="266"/>
      <c r="P623" s="304"/>
    </row>
    <row r="624" spans="1:16" ht="14.4" x14ac:dyDescent="0.3">
      <c r="A624" s="505">
        <v>1</v>
      </c>
      <c r="B624" s="461" t="s">
        <v>2571</v>
      </c>
      <c r="C624" s="640" t="s">
        <v>2851</v>
      </c>
      <c r="D624" s="455" t="s">
        <v>1831</v>
      </c>
      <c r="E624" s="463">
        <v>21</v>
      </c>
      <c r="F624" s="434" t="s">
        <v>2077</v>
      </c>
      <c r="G624" s="434" t="s">
        <v>1691</v>
      </c>
      <c r="H624" s="434">
        <v>1</v>
      </c>
      <c r="I624" s="456">
        <v>214</v>
      </c>
      <c r="J624" s="434">
        <v>2024</v>
      </c>
      <c r="K624" s="464" t="s">
        <v>2844</v>
      </c>
      <c r="L624" s="458"/>
      <c r="M624" s="1061">
        <v>9785978015966</v>
      </c>
      <c r="N624" s="139"/>
      <c r="O624" s="266"/>
      <c r="P624" s="304"/>
    </row>
    <row r="625" spans="1:16" ht="14.4" x14ac:dyDescent="0.3">
      <c r="A625" s="460">
        <v>2</v>
      </c>
      <c r="B625" s="461" t="s">
        <v>2571</v>
      </c>
      <c r="C625" s="462" t="s">
        <v>2581</v>
      </c>
      <c r="D625" s="455" t="s">
        <v>1831</v>
      </c>
      <c r="E625" s="463">
        <v>21</v>
      </c>
      <c r="F625" s="434" t="s">
        <v>2077</v>
      </c>
      <c r="G625" s="434" t="s">
        <v>1691</v>
      </c>
      <c r="H625" s="434">
        <v>1</v>
      </c>
      <c r="I625" s="456">
        <v>214</v>
      </c>
      <c r="J625" s="434">
        <v>2022</v>
      </c>
      <c r="K625" s="464" t="s">
        <v>2574</v>
      </c>
      <c r="L625" s="458"/>
      <c r="M625" s="1061">
        <v>9785978014747</v>
      </c>
      <c r="N625" s="139"/>
      <c r="O625" s="266"/>
      <c r="P625" s="304"/>
    </row>
    <row r="626" spans="1:16" ht="24.6" x14ac:dyDescent="0.3">
      <c r="A626" s="558">
        <v>3</v>
      </c>
      <c r="B626" s="461" t="s">
        <v>2571</v>
      </c>
      <c r="C626" s="462" t="s">
        <v>2582</v>
      </c>
      <c r="D626" s="455" t="s">
        <v>1831</v>
      </c>
      <c r="E626" s="463">
        <v>21</v>
      </c>
      <c r="F626" s="434" t="s">
        <v>2077</v>
      </c>
      <c r="G626" s="434" t="s">
        <v>1691</v>
      </c>
      <c r="H626" s="434">
        <v>1</v>
      </c>
      <c r="I626" s="456">
        <v>214</v>
      </c>
      <c r="J626" s="434">
        <v>2022</v>
      </c>
      <c r="K626" s="464" t="s">
        <v>2575</v>
      </c>
      <c r="L626" s="458"/>
      <c r="M626" s="1061">
        <v>9785978014754</v>
      </c>
      <c r="N626" s="139"/>
      <c r="O626" s="266"/>
      <c r="P626" s="304"/>
    </row>
    <row r="627" spans="1:16" ht="24.6" x14ac:dyDescent="0.3">
      <c r="A627" s="558">
        <v>4</v>
      </c>
      <c r="B627" s="461" t="s">
        <v>2571</v>
      </c>
      <c r="C627" s="462" t="s">
        <v>2583</v>
      </c>
      <c r="D627" s="455" t="s">
        <v>1831</v>
      </c>
      <c r="E627" s="463">
        <v>21</v>
      </c>
      <c r="F627" s="434" t="s">
        <v>2077</v>
      </c>
      <c r="G627" s="434" t="s">
        <v>1691</v>
      </c>
      <c r="H627" s="434">
        <v>1</v>
      </c>
      <c r="I627" s="456">
        <v>214</v>
      </c>
      <c r="J627" s="434">
        <v>2022</v>
      </c>
      <c r="K627" s="464" t="s">
        <v>2576</v>
      </c>
      <c r="L627" s="458"/>
      <c r="M627" s="1061">
        <v>9785978014761</v>
      </c>
      <c r="N627" s="139"/>
      <c r="O627" s="266"/>
      <c r="P627" s="304"/>
    </row>
    <row r="628" spans="1:16" ht="24.6" x14ac:dyDescent="0.3">
      <c r="A628" s="669">
        <v>5</v>
      </c>
      <c r="B628" s="506" t="s">
        <v>2571</v>
      </c>
      <c r="C628" s="652" t="s">
        <v>3088</v>
      </c>
      <c r="D628" s="417" t="s">
        <v>1831</v>
      </c>
      <c r="E628" s="670">
        <v>21</v>
      </c>
      <c r="F628" s="447" t="s">
        <v>2077</v>
      </c>
      <c r="G628" s="447" t="s">
        <v>2115</v>
      </c>
      <c r="H628" s="447">
        <v>50</v>
      </c>
      <c r="I628" s="456">
        <v>214</v>
      </c>
      <c r="J628" s="447">
        <v>2025</v>
      </c>
      <c r="K628" s="541" t="s">
        <v>3089</v>
      </c>
      <c r="L628" s="417"/>
      <c r="M628" s="1068">
        <v>9785978017069</v>
      </c>
      <c r="N628" s="139"/>
      <c r="O628" s="266"/>
      <c r="P628" s="304"/>
    </row>
    <row r="629" spans="1:16" ht="14.4" x14ac:dyDescent="0.3">
      <c r="A629" s="669">
        <v>6</v>
      </c>
      <c r="B629" s="461" t="s">
        <v>2571</v>
      </c>
      <c r="C629" s="457" t="s">
        <v>2772</v>
      </c>
      <c r="D629" s="455" t="s">
        <v>1831</v>
      </c>
      <c r="E629" s="463">
        <v>21</v>
      </c>
      <c r="F629" s="434" t="s">
        <v>2077</v>
      </c>
      <c r="G629" s="434" t="s">
        <v>2115</v>
      </c>
      <c r="H629" s="434">
        <v>1</v>
      </c>
      <c r="I629" s="456">
        <v>214</v>
      </c>
      <c r="J629" s="434">
        <v>2024</v>
      </c>
      <c r="K629" s="464" t="s">
        <v>2773</v>
      </c>
      <c r="L629" s="458"/>
      <c r="M629" s="1061">
        <v>9785978015744</v>
      </c>
      <c r="N629" s="139"/>
      <c r="O629" s="266"/>
      <c r="P629" s="304"/>
    </row>
    <row r="630" spans="1:16" ht="14.4" x14ac:dyDescent="0.3">
      <c r="A630" s="669">
        <v>7</v>
      </c>
      <c r="B630" s="461" t="s">
        <v>2571</v>
      </c>
      <c r="C630" s="462" t="s">
        <v>2749</v>
      </c>
      <c r="D630" s="455" t="s">
        <v>1831</v>
      </c>
      <c r="E630" s="463">
        <v>21</v>
      </c>
      <c r="F630" s="434" t="s">
        <v>2077</v>
      </c>
      <c r="G630" s="434" t="s">
        <v>1691</v>
      </c>
      <c r="H630" s="434">
        <v>1</v>
      </c>
      <c r="I630" s="456">
        <v>214</v>
      </c>
      <c r="J630" s="434">
        <v>2023</v>
      </c>
      <c r="K630" s="464" t="s">
        <v>2755</v>
      </c>
      <c r="L630" s="458"/>
      <c r="M630" s="1061">
        <v>9785978015638</v>
      </c>
      <c r="N630" s="139"/>
      <c r="O630" s="266"/>
      <c r="P630" s="304"/>
    </row>
    <row r="631" spans="1:16" ht="24.6" x14ac:dyDescent="0.3">
      <c r="A631" s="669">
        <v>8</v>
      </c>
      <c r="B631" s="461" t="s">
        <v>2571</v>
      </c>
      <c r="C631" s="462" t="s">
        <v>2584</v>
      </c>
      <c r="D631" s="455" t="s">
        <v>1831</v>
      </c>
      <c r="E631" s="463">
        <v>21</v>
      </c>
      <c r="F631" s="434" t="s">
        <v>2077</v>
      </c>
      <c r="G631" s="434" t="s">
        <v>1691</v>
      </c>
      <c r="H631" s="434">
        <v>1</v>
      </c>
      <c r="I631" s="456">
        <v>214</v>
      </c>
      <c r="J631" s="434">
        <v>2022</v>
      </c>
      <c r="K631" s="464" t="s">
        <v>2579</v>
      </c>
      <c r="L631" s="458"/>
      <c r="M631" s="1061">
        <v>9785978014792</v>
      </c>
      <c r="N631" s="139"/>
      <c r="O631" s="266"/>
      <c r="P631" s="304"/>
    </row>
    <row r="632" spans="1:16" ht="14.4" x14ac:dyDescent="0.3">
      <c r="A632" s="505">
        <v>9</v>
      </c>
      <c r="B632" s="506" t="s">
        <v>2571</v>
      </c>
      <c r="C632" s="652" t="s">
        <v>3061</v>
      </c>
      <c r="D632" s="417" t="s">
        <v>1831</v>
      </c>
      <c r="E632" s="659">
        <v>21</v>
      </c>
      <c r="F632" s="417" t="s">
        <v>2077</v>
      </c>
      <c r="G632" s="417" t="s">
        <v>1691</v>
      </c>
      <c r="H632" s="658">
        <v>1</v>
      </c>
      <c r="I632" s="456">
        <v>214</v>
      </c>
      <c r="J632" s="658">
        <v>2022</v>
      </c>
      <c r="K632" s="505" t="s">
        <v>3062</v>
      </c>
      <c r="L632" s="417"/>
      <c r="M632" s="1069">
        <v>9785978017021</v>
      </c>
      <c r="N632" s="139"/>
      <c r="O632" s="266"/>
      <c r="P632" s="304"/>
    </row>
    <row r="633" spans="1:16" ht="14.4" x14ac:dyDescent="0.3">
      <c r="A633" s="669">
        <v>10</v>
      </c>
      <c r="B633" s="461" t="s">
        <v>2571</v>
      </c>
      <c r="C633" s="462" t="s">
        <v>2587</v>
      </c>
      <c r="D633" s="455" t="s">
        <v>1831</v>
      </c>
      <c r="E633" s="463">
        <v>21</v>
      </c>
      <c r="F633" s="434" t="s">
        <v>2077</v>
      </c>
      <c r="G633" s="434" t="s">
        <v>1691</v>
      </c>
      <c r="H633" s="434">
        <v>1</v>
      </c>
      <c r="I633" s="456">
        <v>214</v>
      </c>
      <c r="J633" s="434">
        <v>2022</v>
      </c>
      <c r="K633" s="464" t="s">
        <v>2573</v>
      </c>
      <c r="L633" s="458"/>
      <c r="M633" s="1061">
        <v>9785978014730</v>
      </c>
      <c r="N633" s="139"/>
      <c r="O633" s="266"/>
      <c r="P633" s="304"/>
    </row>
    <row r="634" spans="1:16" ht="14.4" x14ac:dyDescent="0.3">
      <c r="A634" s="669">
        <v>11</v>
      </c>
      <c r="B634" s="461" t="s">
        <v>2571</v>
      </c>
      <c r="C634" s="640" t="s">
        <v>2845</v>
      </c>
      <c r="D634" s="455" t="s">
        <v>1831</v>
      </c>
      <c r="E634" s="463">
        <v>21</v>
      </c>
      <c r="F634" s="434" t="s">
        <v>2077</v>
      </c>
      <c r="G634" s="434" t="s">
        <v>1691</v>
      </c>
      <c r="H634" s="434">
        <v>1</v>
      </c>
      <c r="I634" s="456">
        <v>214</v>
      </c>
      <c r="J634" s="434">
        <v>2024</v>
      </c>
      <c r="K634" s="464" t="s">
        <v>2846</v>
      </c>
      <c r="L634" s="458"/>
      <c r="M634" s="1061">
        <v>9785978015973</v>
      </c>
      <c r="N634" s="139"/>
      <c r="O634" s="266"/>
      <c r="P634" s="304"/>
    </row>
    <row r="635" spans="1:16" ht="14.4" x14ac:dyDescent="0.3">
      <c r="A635" s="669">
        <v>12</v>
      </c>
      <c r="B635" s="461" t="s">
        <v>2571</v>
      </c>
      <c r="C635" s="524" t="s">
        <v>2774</v>
      </c>
      <c r="D635" s="455" t="s">
        <v>1831</v>
      </c>
      <c r="E635" s="463">
        <v>21</v>
      </c>
      <c r="F635" s="434" t="s">
        <v>2077</v>
      </c>
      <c r="G635" s="434" t="s">
        <v>2115</v>
      </c>
      <c r="H635" s="434">
        <v>1</v>
      </c>
      <c r="I635" s="456">
        <v>214</v>
      </c>
      <c r="J635" s="434">
        <v>2024</v>
      </c>
      <c r="K635" s="464" t="s">
        <v>2775</v>
      </c>
      <c r="L635" s="458"/>
      <c r="M635" s="1061">
        <v>9785978015751</v>
      </c>
      <c r="N635" s="139"/>
      <c r="O635" s="266"/>
      <c r="P635" s="304"/>
    </row>
    <row r="636" spans="1:16" ht="24.6" x14ac:dyDescent="0.3">
      <c r="A636" s="505">
        <v>13</v>
      </c>
      <c r="B636" s="506" t="s">
        <v>2571</v>
      </c>
      <c r="C636" s="652" t="s">
        <v>3090</v>
      </c>
      <c r="D636" s="661" t="s">
        <v>1831</v>
      </c>
      <c r="E636" s="664">
        <v>21</v>
      </c>
      <c r="F636" s="662" t="s">
        <v>2077</v>
      </c>
      <c r="G636" s="662" t="s">
        <v>2115</v>
      </c>
      <c r="H636" s="662">
        <v>50</v>
      </c>
      <c r="I636" s="456">
        <v>214</v>
      </c>
      <c r="J636" s="662">
        <v>2025</v>
      </c>
      <c r="K636" s="663" t="s">
        <v>3091</v>
      </c>
      <c r="L636" s="417"/>
      <c r="M636" s="1070">
        <v>9785978017076</v>
      </c>
      <c r="N636" s="139"/>
      <c r="O636" s="266"/>
      <c r="P636" s="304"/>
    </row>
    <row r="637" spans="1:16" ht="24.6" x14ac:dyDescent="0.3">
      <c r="A637" s="669">
        <v>14</v>
      </c>
      <c r="B637" s="461" t="s">
        <v>2571</v>
      </c>
      <c r="C637" s="524" t="s">
        <v>2736</v>
      </c>
      <c r="D637" s="455" t="s">
        <v>1831</v>
      </c>
      <c r="E637" s="463">
        <v>21</v>
      </c>
      <c r="F637" s="434" t="s">
        <v>2077</v>
      </c>
      <c r="G637" s="434" t="s">
        <v>1691</v>
      </c>
      <c r="H637" s="434">
        <v>1</v>
      </c>
      <c r="I637" s="456">
        <v>214</v>
      </c>
      <c r="J637" s="434">
        <v>2023</v>
      </c>
      <c r="K637" s="464" t="s">
        <v>2735</v>
      </c>
      <c r="L637" s="458"/>
      <c r="M637" s="1061">
        <v>9785978015591</v>
      </c>
      <c r="N637" s="139"/>
      <c r="O637" s="266"/>
      <c r="P637" s="304"/>
    </row>
    <row r="638" spans="1:16" ht="24.6" x14ac:dyDescent="0.3">
      <c r="A638" s="669">
        <v>15</v>
      </c>
      <c r="B638" s="461" t="s">
        <v>2571</v>
      </c>
      <c r="C638" s="462" t="s">
        <v>2585</v>
      </c>
      <c r="D638" s="455" t="s">
        <v>1831</v>
      </c>
      <c r="E638" s="463">
        <v>21</v>
      </c>
      <c r="F638" s="434" t="s">
        <v>2077</v>
      </c>
      <c r="G638" s="434" t="s">
        <v>1691</v>
      </c>
      <c r="H638" s="434">
        <v>1</v>
      </c>
      <c r="I638" s="456">
        <v>214</v>
      </c>
      <c r="J638" s="434">
        <v>2022</v>
      </c>
      <c r="K638" s="464" t="s">
        <v>2577</v>
      </c>
      <c r="L638" s="458"/>
      <c r="M638" s="1061">
        <v>9785978014778</v>
      </c>
      <c r="N638" s="139"/>
      <c r="O638" s="266"/>
      <c r="P638" s="304"/>
    </row>
    <row r="639" spans="1:16" ht="24.6" x14ac:dyDescent="0.3">
      <c r="A639" s="669">
        <v>16</v>
      </c>
      <c r="B639" s="461" t="s">
        <v>2571</v>
      </c>
      <c r="C639" s="524" t="s">
        <v>2737</v>
      </c>
      <c r="D639" s="455" t="s">
        <v>1831</v>
      </c>
      <c r="E639" s="463">
        <v>21</v>
      </c>
      <c r="F639" s="434" t="s">
        <v>2077</v>
      </c>
      <c r="G639" s="434" t="s">
        <v>1691</v>
      </c>
      <c r="H639" s="434">
        <v>1</v>
      </c>
      <c r="I639" s="456">
        <v>214</v>
      </c>
      <c r="J639" s="434">
        <v>2023</v>
      </c>
      <c r="K639" s="464" t="s">
        <v>2739</v>
      </c>
      <c r="L639" s="458"/>
      <c r="M639" s="1061">
        <v>9785978015614</v>
      </c>
      <c r="N639" s="139"/>
      <c r="O639" s="266"/>
      <c r="P639" s="304"/>
    </row>
    <row r="640" spans="1:16" ht="24.6" x14ac:dyDescent="0.3">
      <c r="A640" s="669">
        <v>17</v>
      </c>
      <c r="B640" s="461" t="s">
        <v>2571</v>
      </c>
      <c r="C640" s="524" t="s">
        <v>2738</v>
      </c>
      <c r="D640" s="455" t="s">
        <v>1831</v>
      </c>
      <c r="E640" s="463">
        <v>21</v>
      </c>
      <c r="F640" s="434" t="s">
        <v>2077</v>
      </c>
      <c r="G640" s="434" t="s">
        <v>1691</v>
      </c>
      <c r="H640" s="434">
        <v>1</v>
      </c>
      <c r="I640" s="456">
        <v>214</v>
      </c>
      <c r="J640" s="434">
        <v>2023</v>
      </c>
      <c r="K640" s="464" t="s">
        <v>2740</v>
      </c>
      <c r="L640" s="458"/>
      <c r="M640" s="1061">
        <v>9785978015607</v>
      </c>
      <c r="N640" s="139"/>
      <c r="O640" s="266"/>
      <c r="P640" s="304"/>
    </row>
    <row r="641" spans="1:16" ht="24.6" x14ac:dyDescent="0.3">
      <c r="A641" s="669">
        <v>18</v>
      </c>
      <c r="B641" s="461" t="s">
        <v>2571</v>
      </c>
      <c r="C641" s="462" t="s">
        <v>2586</v>
      </c>
      <c r="D641" s="455" t="s">
        <v>1831</v>
      </c>
      <c r="E641" s="463">
        <v>21</v>
      </c>
      <c r="F641" s="434" t="s">
        <v>2077</v>
      </c>
      <c r="G641" s="434" t="s">
        <v>1691</v>
      </c>
      <c r="H641" s="434">
        <v>1</v>
      </c>
      <c r="I641" s="456">
        <v>214</v>
      </c>
      <c r="J641" s="434">
        <v>2022</v>
      </c>
      <c r="K641" s="464" t="s">
        <v>2578</v>
      </c>
      <c r="L641" s="458"/>
      <c r="M641" s="1061">
        <v>9785978014785</v>
      </c>
      <c r="N641" s="139"/>
      <c r="O641" s="266"/>
      <c r="P641" s="304"/>
    </row>
    <row r="642" spans="1:16" ht="14.4" x14ac:dyDescent="0.3">
      <c r="A642" s="669">
        <v>19</v>
      </c>
      <c r="B642" s="461" t="s">
        <v>2571</v>
      </c>
      <c r="C642" s="657" t="s">
        <v>3005</v>
      </c>
      <c r="D642" s="455" t="s">
        <v>1831</v>
      </c>
      <c r="E642" s="463">
        <v>21</v>
      </c>
      <c r="F642" s="434" t="s">
        <v>2077</v>
      </c>
      <c r="G642" s="434" t="s">
        <v>2115</v>
      </c>
      <c r="H642" s="434">
        <v>1</v>
      </c>
      <c r="I642" s="456">
        <v>214</v>
      </c>
      <c r="J642" s="434">
        <v>2025</v>
      </c>
      <c r="K642" s="464" t="s">
        <v>3006</v>
      </c>
      <c r="L642" s="458"/>
      <c r="M642" s="1061">
        <v>9785978016800</v>
      </c>
      <c r="N642" s="139"/>
      <c r="O642" s="266"/>
      <c r="P642" s="304"/>
    </row>
    <row r="643" spans="1:16" ht="14.4" x14ac:dyDescent="0.3">
      <c r="A643" s="669">
        <v>20</v>
      </c>
      <c r="B643" s="461" t="s">
        <v>2571</v>
      </c>
      <c r="C643" s="462" t="s">
        <v>2588</v>
      </c>
      <c r="D643" s="455" t="s">
        <v>1831</v>
      </c>
      <c r="E643" s="463">
        <v>21</v>
      </c>
      <c r="F643" s="434" t="s">
        <v>2077</v>
      </c>
      <c r="G643" s="434" t="s">
        <v>1691</v>
      </c>
      <c r="H643" s="434">
        <v>1</v>
      </c>
      <c r="I643" s="456">
        <v>214</v>
      </c>
      <c r="J643" s="434">
        <v>2022</v>
      </c>
      <c r="K643" s="464" t="s">
        <v>2580</v>
      </c>
      <c r="L643" s="458"/>
      <c r="M643" s="1061">
        <v>9785978014808</v>
      </c>
      <c r="N643" s="139"/>
      <c r="O643" s="266"/>
      <c r="P643" s="304"/>
    </row>
    <row r="644" spans="1:16" ht="14.4" x14ac:dyDescent="0.3">
      <c r="A644" s="26"/>
      <c r="B644" s="15"/>
      <c r="C644" s="199"/>
      <c r="D644" s="30"/>
      <c r="E644" s="158"/>
      <c r="F644" s="24"/>
      <c r="G644" s="31"/>
      <c r="H644" s="31"/>
      <c r="I644" s="360"/>
      <c r="J644" s="31"/>
      <c r="K644" s="31"/>
      <c r="L644" s="21"/>
      <c r="M644" s="1052"/>
      <c r="N644" s="139"/>
      <c r="O644" s="266"/>
      <c r="P644" s="304"/>
    </row>
    <row r="645" spans="1:16" ht="14.4" x14ac:dyDescent="0.3">
      <c r="A645" s="843" t="s">
        <v>2562</v>
      </c>
      <c r="B645" s="844"/>
      <c r="C645" s="844"/>
      <c r="D645" s="844"/>
      <c r="E645" s="844"/>
      <c r="F645" s="844"/>
      <c r="G645" s="844"/>
      <c r="H645" s="844"/>
      <c r="I645" s="844"/>
      <c r="J645" s="844"/>
      <c r="K645" s="845"/>
      <c r="L645" s="422"/>
      <c r="M645" s="1071"/>
      <c r="N645" s="139"/>
      <c r="O645" s="266"/>
      <c r="P645" s="304"/>
    </row>
    <row r="646" spans="1:16" ht="14.4" x14ac:dyDescent="0.3">
      <c r="A646" s="465">
        <v>1</v>
      </c>
      <c r="B646" s="461" t="s">
        <v>2571</v>
      </c>
      <c r="C646" s="640" t="s">
        <v>2847</v>
      </c>
      <c r="D646" s="455" t="s">
        <v>1831</v>
      </c>
      <c r="E646" s="463">
        <v>21</v>
      </c>
      <c r="F646" s="434" t="s">
        <v>2077</v>
      </c>
      <c r="G646" s="434" t="s">
        <v>2115</v>
      </c>
      <c r="H646" s="434">
        <v>50</v>
      </c>
      <c r="I646" s="456">
        <v>203</v>
      </c>
      <c r="J646" s="434">
        <v>2024</v>
      </c>
      <c r="K646" s="464" t="s">
        <v>2848</v>
      </c>
      <c r="L646" s="458"/>
      <c r="M646" s="1061">
        <v>9785978015942</v>
      </c>
      <c r="N646" s="139"/>
      <c r="O646" s="266"/>
      <c r="P646" s="304"/>
    </row>
    <row r="647" spans="1:16" ht="14.4" x14ac:dyDescent="0.3">
      <c r="A647" s="465">
        <v>2</v>
      </c>
      <c r="B647" s="461" t="s">
        <v>2571</v>
      </c>
      <c r="C647" s="462" t="s">
        <v>2589</v>
      </c>
      <c r="D647" s="455" t="s">
        <v>1831</v>
      </c>
      <c r="E647" s="463">
        <v>21</v>
      </c>
      <c r="F647" s="466" t="s">
        <v>2077</v>
      </c>
      <c r="G647" s="466" t="s">
        <v>2115</v>
      </c>
      <c r="H647" s="466">
        <v>50</v>
      </c>
      <c r="I647" s="456">
        <v>203</v>
      </c>
      <c r="J647" s="466">
        <v>2022</v>
      </c>
      <c r="K647" s="464" t="s">
        <v>2564</v>
      </c>
      <c r="L647" s="455"/>
      <c r="M647" s="1061">
        <v>9785978014662</v>
      </c>
      <c r="N647" s="139"/>
      <c r="O647" s="266"/>
      <c r="P647" s="304"/>
    </row>
    <row r="648" spans="1:16" ht="24.6" x14ac:dyDescent="0.3">
      <c r="A648" s="465">
        <v>3</v>
      </c>
      <c r="B648" s="461" t="s">
        <v>2571</v>
      </c>
      <c r="C648" s="462" t="s">
        <v>2750</v>
      </c>
      <c r="D648" s="455" t="s">
        <v>1831</v>
      </c>
      <c r="E648" s="463">
        <v>21</v>
      </c>
      <c r="F648" s="466" t="s">
        <v>2077</v>
      </c>
      <c r="G648" s="466" t="s">
        <v>2115</v>
      </c>
      <c r="H648" s="466">
        <v>50</v>
      </c>
      <c r="I648" s="456">
        <v>203</v>
      </c>
      <c r="J648" s="466">
        <v>2022</v>
      </c>
      <c r="K648" s="464" t="s">
        <v>2565</v>
      </c>
      <c r="L648" s="455"/>
      <c r="M648" s="1061">
        <v>9785978014679</v>
      </c>
      <c r="N648" s="139"/>
      <c r="O648" s="266"/>
      <c r="P648" s="304"/>
    </row>
    <row r="649" spans="1:16" ht="24.6" x14ac:dyDescent="0.3">
      <c r="A649" s="465">
        <v>4</v>
      </c>
      <c r="B649" s="461" t="s">
        <v>2571</v>
      </c>
      <c r="C649" s="462" t="s">
        <v>2751</v>
      </c>
      <c r="D649" s="455" t="s">
        <v>1831</v>
      </c>
      <c r="E649" s="463">
        <v>21</v>
      </c>
      <c r="F649" s="466" t="s">
        <v>2077</v>
      </c>
      <c r="G649" s="466" t="s">
        <v>2115</v>
      </c>
      <c r="H649" s="466">
        <v>50</v>
      </c>
      <c r="I649" s="456">
        <v>203</v>
      </c>
      <c r="J649" s="466">
        <v>2022</v>
      </c>
      <c r="K649" s="464" t="s">
        <v>2566</v>
      </c>
      <c r="L649" s="455"/>
      <c r="M649" s="1061">
        <v>9785978014686</v>
      </c>
      <c r="N649" s="139"/>
      <c r="O649" s="266"/>
      <c r="P649" s="304"/>
    </row>
    <row r="650" spans="1:16" ht="24.6" x14ac:dyDescent="0.3">
      <c r="A650" s="465">
        <v>5</v>
      </c>
      <c r="B650" s="506" t="s">
        <v>2571</v>
      </c>
      <c r="C650" s="652" t="s">
        <v>3092</v>
      </c>
      <c r="D650" s="417" t="s">
        <v>1831</v>
      </c>
      <c r="E650" s="670">
        <v>21</v>
      </c>
      <c r="F650" s="447" t="s">
        <v>2077</v>
      </c>
      <c r="G650" s="447" t="s">
        <v>2115</v>
      </c>
      <c r="H650" s="447">
        <v>50</v>
      </c>
      <c r="I650" s="456">
        <v>203</v>
      </c>
      <c r="J650" s="447">
        <v>2025</v>
      </c>
      <c r="K650" s="541" t="s">
        <v>3093</v>
      </c>
      <c r="L650" s="417"/>
      <c r="M650" s="1068">
        <v>9785978017038</v>
      </c>
      <c r="N650" s="139"/>
      <c r="O650" s="266"/>
      <c r="P650" s="304"/>
    </row>
    <row r="651" spans="1:16" ht="14.4" x14ac:dyDescent="0.3">
      <c r="A651" s="465">
        <v>6</v>
      </c>
      <c r="B651" s="461" t="s">
        <v>2571</v>
      </c>
      <c r="C651" s="457" t="s">
        <v>2795</v>
      </c>
      <c r="D651" s="455" t="s">
        <v>1831</v>
      </c>
      <c r="E651" s="463">
        <v>21</v>
      </c>
      <c r="F651" s="434" t="s">
        <v>2077</v>
      </c>
      <c r="G651" s="434" t="s">
        <v>2115</v>
      </c>
      <c r="H651" s="434">
        <v>50</v>
      </c>
      <c r="I651" s="456">
        <v>203</v>
      </c>
      <c r="J651" s="434">
        <v>2024</v>
      </c>
      <c r="K651" s="464" t="s">
        <v>2797</v>
      </c>
      <c r="L651" s="458"/>
      <c r="M651" s="1061">
        <v>9785978015720</v>
      </c>
      <c r="N651" s="139"/>
      <c r="O651" s="266"/>
      <c r="P651" s="304"/>
    </row>
    <row r="652" spans="1:16" ht="14.4" x14ac:dyDescent="0.3">
      <c r="A652" s="465">
        <v>7</v>
      </c>
      <c r="B652" s="461" t="s">
        <v>2571</v>
      </c>
      <c r="C652" s="524" t="s">
        <v>2748</v>
      </c>
      <c r="D652" s="455" t="s">
        <v>1831</v>
      </c>
      <c r="E652" s="463">
        <v>21</v>
      </c>
      <c r="F652" s="466" t="s">
        <v>2077</v>
      </c>
      <c r="G652" s="466" t="s">
        <v>2115</v>
      </c>
      <c r="H652" s="466">
        <v>50</v>
      </c>
      <c r="I652" s="456">
        <v>203</v>
      </c>
      <c r="J652" s="466">
        <v>2023</v>
      </c>
      <c r="K652" s="464" t="s">
        <v>2752</v>
      </c>
      <c r="L652" s="455"/>
      <c r="M652" s="1061">
        <v>9785978015621</v>
      </c>
      <c r="N652" s="139"/>
      <c r="O652" s="266"/>
      <c r="P652" s="304"/>
    </row>
    <row r="653" spans="1:16" ht="24.6" x14ac:dyDescent="0.3">
      <c r="A653" s="465">
        <v>8</v>
      </c>
      <c r="B653" s="461" t="s">
        <v>2571</v>
      </c>
      <c r="C653" s="462" t="s">
        <v>2590</v>
      </c>
      <c r="D653" s="455" t="s">
        <v>1831</v>
      </c>
      <c r="E653" s="463">
        <v>21</v>
      </c>
      <c r="F653" s="466" t="s">
        <v>2077</v>
      </c>
      <c r="G653" s="466" t="s">
        <v>2115</v>
      </c>
      <c r="H653" s="466">
        <v>50</v>
      </c>
      <c r="I653" s="456">
        <v>203</v>
      </c>
      <c r="J653" s="466">
        <v>2022</v>
      </c>
      <c r="K653" s="464" t="s">
        <v>2569</v>
      </c>
      <c r="L653" s="455"/>
      <c r="M653" s="1061">
        <v>9785978014716</v>
      </c>
      <c r="N653" s="139"/>
      <c r="O653" s="266"/>
      <c r="P653" s="304"/>
    </row>
    <row r="654" spans="1:16" ht="14.4" x14ac:dyDescent="0.3">
      <c r="A654" s="465">
        <v>9</v>
      </c>
      <c r="B654" s="506" t="s">
        <v>2571</v>
      </c>
      <c r="C654" s="652" t="s">
        <v>3063</v>
      </c>
      <c r="D654" s="661" t="s">
        <v>1831</v>
      </c>
      <c r="E654" s="664">
        <v>21</v>
      </c>
      <c r="F654" s="662" t="s">
        <v>2077</v>
      </c>
      <c r="G654" s="662" t="s">
        <v>2115</v>
      </c>
      <c r="H654" s="662">
        <v>50</v>
      </c>
      <c r="I654" s="456">
        <v>203</v>
      </c>
      <c r="J654" s="662">
        <v>2025</v>
      </c>
      <c r="K654" s="663" t="s">
        <v>3064</v>
      </c>
      <c r="L654" s="417"/>
      <c r="M654" s="1070">
        <v>9785978016970</v>
      </c>
      <c r="N654" s="139"/>
      <c r="O654" s="266"/>
      <c r="P654" s="304"/>
    </row>
    <row r="655" spans="1:16" ht="14.4" x14ac:dyDescent="0.3">
      <c r="A655" s="465">
        <v>10</v>
      </c>
      <c r="B655" s="461" t="s">
        <v>2571</v>
      </c>
      <c r="C655" s="559" t="s">
        <v>2591</v>
      </c>
      <c r="D655" s="455" t="s">
        <v>1831</v>
      </c>
      <c r="E655" s="463">
        <v>21</v>
      </c>
      <c r="F655" s="466" t="s">
        <v>2077</v>
      </c>
      <c r="G655" s="466" t="s">
        <v>2115</v>
      </c>
      <c r="H655" s="466">
        <v>50</v>
      </c>
      <c r="I655" s="456">
        <v>203</v>
      </c>
      <c r="J655" s="466">
        <v>2022</v>
      </c>
      <c r="K655" s="464" t="s">
        <v>2563</v>
      </c>
      <c r="L655" s="455"/>
      <c r="M655" s="1061">
        <v>9785978014655</v>
      </c>
      <c r="N655" s="139"/>
      <c r="O655" s="266"/>
      <c r="P655" s="304"/>
    </row>
    <row r="656" spans="1:16" ht="14.4" x14ac:dyDescent="0.3">
      <c r="A656" s="465">
        <v>11</v>
      </c>
      <c r="B656" s="461" t="s">
        <v>2571</v>
      </c>
      <c r="C656" s="524" t="s">
        <v>2849</v>
      </c>
      <c r="D656" s="455" t="s">
        <v>1831</v>
      </c>
      <c r="E656" s="463">
        <v>21</v>
      </c>
      <c r="F656" s="434" t="s">
        <v>2077</v>
      </c>
      <c r="G656" s="434" t="s">
        <v>2115</v>
      </c>
      <c r="H656" s="434">
        <v>50</v>
      </c>
      <c r="I656" s="456">
        <v>203</v>
      </c>
      <c r="J656" s="434">
        <v>2025</v>
      </c>
      <c r="K656" s="464" t="s">
        <v>2850</v>
      </c>
      <c r="L656" s="458"/>
      <c r="M656" s="1061">
        <v>9785978015959</v>
      </c>
      <c r="N656" s="139"/>
      <c r="O656" s="266"/>
      <c r="P656" s="304"/>
    </row>
    <row r="657" spans="1:24" ht="14.4" x14ac:dyDescent="0.3">
      <c r="A657" s="465">
        <v>12</v>
      </c>
      <c r="B657" s="461" t="s">
        <v>2571</v>
      </c>
      <c r="C657" s="524" t="s">
        <v>2796</v>
      </c>
      <c r="D657" s="455" t="s">
        <v>1831</v>
      </c>
      <c r="E657" s="463">
        <v>21</v>
      </c>
      <c r="F657" s="434" t="s">
        <v>2077</v>
      </c>
      <c r="G657" s="434" t="s">
        <v>2115</v>
      </c>
      <c r="H657" s="434">
        <v>50</v>
      </c>
      <c r="I657" s="456">
        <v>203</v>
      </c>
      <c r="J657" s="434">
        <v>2024</v>
      </c>
      <c r="K657" s="464" t="s">
        <v>2798</v>
      </c>
      <c r="L657" s="458"/>
      <c r="M657" s="1061">
        <v>9785978015737</v>
      </c>
      <c r="N657" s="139"/>
      <c r="O657" s="266"/>
      <c r="P657" s="304"/>
    </row>
    <row r="658" spans="1:24" ht="14.4" x14ac:dyDescent="0.3">
      <c r="A658" s="465">
        <v>13</v>
      </c>
      <c r="B658" s="506" t="s">
        <v>2571</v>
      </c>
      <c r="C658" s="652" t="s">
        <v>3094</v>
      </c>
      <c r="D658" s="661" t="s">
        <v>1831</v>
      </c>
      <c r="E658" s="664">
        <v>21</v>
      </c>
      <c r="F658" s="662" t="s">
        <v>2077</v>
      </c>
      <c r="G658" s="662" t="s">
        <v>2115</v>
      </c>
      <c r="H658" s="662">
        <v>50</v>
      </c>
      <c r="I658" s="456">
        <v>203</v>
      </c>
      <c r="J658" s="662">
        <v>2025</v>
      </c>
      <c r="K658" s="663" t="s">
        <v>3095</v>
      </c>
      <c r="L658" s="417"/>
      <c r="M658" s="1070">
        <v>9785978017045</v>
      </c>
      <c r="N658" s="139"/>
      <c r="O658" s="266"/>
      <c r="P658" s="304"/>
    </row>
    <row r="659" spans="1:24" ht="14.4" x14ac:dyDescent="0.3">
      <c r="A659" s="465">
        <v>14</v>
      </c>
      <c r="B659" s="461" t="s">
        <v>2571</v>
      </c>
      <c r="C659" s="524" t="s">
        <v>2727</v>
      </c>
      <c r="D659" s="455" t="s">
        <v>1831</v>
      </c>
      <c r="E659" s="463">
        <v>21</v>
      </c>
      <c r="F659" s="434" t="s">
        <v>2077</v>
      </c>
      <c r="G659" s="434" t="s">
        <v>2115</v>
      </c>
      <c r="H659" s="434">
        <v>50</v>
      </c>
      <c r="I659" s="456">
        <v>203</v>
      </c>
      <c r="J659" s="434">
        <v>2023</v>
      </c>
      <c r="K659" s="464" t="s">
        <v>2728</v>
      </c>
      <c r="L659" s="458"/>
      <c r="M659" s="1061">
        <v>9785978015539</v>
      </c>
      <c r="N659" s="139"/>
      <c r="O659" s="266"/>
      <c r="P659" s="304"/>
    </row>
    <row r="660" spans="1:24" ht="32.700000000000003" customHeight="1" x14ac:dyDescent="0.3">
      <c r="A660" s="465">
        <v>15</v>
      </c>
      <c r="B660" s="461" t="s">
        <v>2571</v>
      </c>
      <c r="C660" s="560" t="s">
        <v>2592</v>
      </c>
      <c r="D660" s="455" t="s">
        <v>1831</v>
      </c>
      <c r="E660" s="463">
        <v>21</v>
      </c>
      <c r="F660" s="466" t="s">
        <v>2077</v>
      </c>
      <c r="G660" s="466" t="s">
        <v>2115</v>
      </c>
      <c r="H660" s="466">
        <v>50</v>
      </c>
      <c r="I660" s="456">
        <v>203</v>
      </c>
      <c r="J660" s="466">
        <v>2022</v>
      </c>
      <c r="K660" s="464" t="s">
        <v>2567</v>
      </c>
      <c r="L660" s="455"/>
      <c r="M660" s="1061">
        <v>9785978014693</v>
      </c>
      <c r="N660" s="139"/>
      <c r="O660" s="266"/>
      <c r="P660" s="304"/>
    </row>
    <row r="661" spans="1:24" ht="32.700000000000003" customHeight="1" x14ac:dyDescent="0.3">
      <c r="A661" s="465">
        <v>16</v>
      </c>
      <c r="B661" s="461" t="s">
        <v>2571</v>
      </c>
      <c r="C661" s="524" t="s">
        <v>2729</v>
      </c>
      <c r="D661" s="455" t="s">
        <v>1831</v>
      </c>
      <c r="E661" s="463">
        <v>21</v>
      </c>
      <c r="F661" s="434" t="s">
        <v>2077</v>
      </c>
      <c r="G661" s="434" t="s">
        <v>2115</v>
      </c>
      <c r="H661" s="434">
        <v>50</v>
      </c>
      <c r="I661" s="456">
        <v>203</v>
      </c>
      <c r="J661" s="434">
        <v>2023</v>
      </c>
      <c r="K661" s="464" t="s">
        <v>2730</v>
      </c>
      <c r="L661" s="458"/>
      <c r="M661" s="1061">
        <v>9785978015553</v>
      </c>
      <c r="N661" s="139"/>
      <c r="O661" s="266"/>
      <c r="P661" s="304"/>
    </row>
    <row r="662" spans="1:24" ht="32.700000000000003" customHeight="1" x14ac:dyDescent="0.3">
      <c r="A662" s="465">
        <v>17</v>
      </c>
      <c r="B662" s="461" t="s">
        <v>2571</v>
      </c>
      <c r="C662" s="524" t="s">
        <v>2731</v>
      </c>
      <c r="D662" s="455" t="s">
        <v>1831</v>
      </c>
      <c r="E662" s="463">
        <v>21</v>
      </c>
      <c r="F662" s="434" t="s">
        <v>2077</v>
      </c>
      <c r="G662" s="434" t="s">
        <v>2115</v>
      </c>
      <c r="H662" s="434">
        <v>50</v>
      </c>
      <c r="I662" s="456">
        <v>203</v>
      </c>
      <c r="J662" s="434">
        <v>2023</v>
      </c>
      <c r="K662" s="464" t="s">
        <v>2732</v>
      </c>
      <c r="L662" s="458"/>
      <c r="M662" s="1061">
        <v>9785978015546</v>
      </c>
      <c r="N662" s="139"/>
      <c r="O662" s="266"/>
      <c r="P662" s="304"/>
    </row>
    <row r="663" spans="1:24" ht="14.4" x14ac:dyDescent="0.3">
      <c r="A663" s="465">
        <v>18</v>
      </c>
      <c r="B663" s="461" t="s">
        <v>2571</v>
      </c>
      <c r="C663" s="462" t="s">
        <v>2593</v>
      </c>
      <c r="D663" s="455" t="s">
        <v>1831</v>
      </c>
      <c r="E663" s="463">
        <v>21</v>
      </c>
      <c r="F663" s="466" t="s">
        <v>2077</v>
      </c>
      <c r="G663" s="466" t="s">
        <v>2115</v>
      </c>
      <c r="H663" s="466">
        <v>50</v>
      </c>
      <c r="I663" s="456">
        <v>203</v>
      </c>
      <c r="J663" s="466">
        <v>2022</v>
      </c>
      <c r="K663" s="464" t="s">
        <v>2568</v>
      </c>
      <c r="L663" s="455"/>
      <c r="M663" s="1061">
        <v>9785978014709</v>
      </c>
      <c r="N663" s="139"/>
      <c r="O663" s="266"/>
      <c r="P663" s="304"/>
    </row>
    <row r="664" spans="1:24" ht="14.4" x14ac:dyDescent="0.3">
      <c r="A664" s="465">
        <v>19</v>
      </c>
      <c r="B664" s="461" t="s">
        <v>2571</v>
      </c>
      <c r="C664" s="657" t="s">
        <v>3003</v>
      </c>
      <c r="D664" s="455" t="s">
        <v>1831</v>
      </c>
      <c r="E664" s="660">
        <v>21</v>
      </c>
      <c r="F664" s="434" t="s">
        <v>2077</v>
      </c>
      <c r="G664" s="434" t="s">
        <v>2115</v>
      </c>
      <c r="H664" s="434">
        <v>50</v>
      </c>
      <c r="I664" s="456">
        <v>203</v>
      </c>
      <c r="J664" s="434">
        <v>2025</v>
      </c>
      <c r="K664" s="464" t="s">
        <v>3004</v>
      </c>
      <c r="L664" s="440"/>
      <c r="M664" s="1061">
        <v>9785978016596</v>
      </c>
      <c r="N664" s="139"/>
      <c r="O664" s="266"/>
      <c r="P664" s="304"/>
    </row>
    <row r="665" spans="1:24" ht="14.4" x14ac:dyDescent="0.3">
      <c r="A665" s="465">
        <v>20</v>
      </c>
      <c r="B665" s="461" t="s">
        <v>2571</v>
      </c>
      <c r="C665" s="462" t="s">
        <v>2594</v>
      </c>
      <c r="D665" s="455" t="s">
        <v>1831</v>
      </c>
      <c r="E665" s="463">
        <v>21</v>
      </c>
      <c r="F665" s="466" t="s">
        <v>2077</v>
      </c>
      <c r="G665" s="466" t="s">
        <v>2115</v>
      </c>
      <c r="H665" s="466">
        <v>50</v>
      </c>
      <c r="I665" s="456">
        <v>203</v>
      </c>
      <c r="J665" s="466">
        <v>2022</v>
      </c>
      <c r="K665" s="464" t="s">
        <v>2570</v>
      </c>
      <c r="L665" s="455"/>
      <c r="M665" s="1061">
        <v>9785978014723</v>
      </c>
      <c r="N665" s="139"/>
      <c r="O665" s="266"/>
      <c r="P665" s="304"/>
    </row>
    <row r="666" spans="1:24" ht="14.4" x14ac:dyDescent="0.3">
      <c r="A666" s="465"/>
      <c r="B666" s="15"/>
      <c r="C666" s="30"/>
      <c r="D666" s="158"/>
      <c r="E666" s="24"/>
      <c r="F666" s="31"/>
      <c r="G666" s="31"/>
      <c r="H666" s="360"/>
      <c r="I666" s="31"/>
      <c r="J666" s="31"/>
      <c r="K666" s="21"/>
      <c r="L666" s="25"/>
      <c r="M666" s="1072"/>
      <c r="N666" s="266"/>
      <c r="O666" s="304"/>
      <c r="P666" s="238"/>
      <c r="Q666" s="234"/>
      <c r="R666"/>
      <c r="V666" s="232"/>
      <c r="X666"/>
    </row>
    <row r="667" spans="1:24" ht="14.4" x14ac:dyDescent="0.3">
      <c r="A667" s="843" t="s">
        <v>1920</v>
      </c>
      <c r="B667" s="844"/>
      <c r="C667" s="844"/>
      <c r="D667" s="844"/>
      <c r="E667" s="844"/>
      <c r="F667" s="844"/>
      <c r="G667" s="844"/>
      <c r="H667" s="844"/>
      <c r="I667" s="844"/>
      <c r="J667" s="844"/>
      <c r="K667" s="845"/>
      <c r="L667" s="21"/>
      <c r="M667" s="1006"/>
      <c r="N667" s="139"/>
      <c r="O667" s="248"/>
      <c r="P667" s="304"/>
    </row>
    <row r="668" spans="1:24" ht="14.4" x14ac:dyDescent="0.3">
      <c r="A668" s="35">
        <v>1</v>
      </c>
      <c r="B668" s="308" t="s">
        <v>304</v>
      </c>
      <c r="C668" s="150" t="s">
        <v>1883</v>
      </c>
      <c r="D668" s="27" t="s">
        <v>1831</v>
      </c>
      <c r="E668" s="96">
        <v>44</v>
      </c>
      <c r="F668" s="24" t="s">
        <v>2077</v>
      </c>
      <c r="G668" s="201" t="s">
        <v>2046</v>
      </c>
      <c r="H668" s="96">
        <v>30</v>
      </c>
      <c r="I668" s="446">
        <v>409</v>
      </c>
      <c r="J668" s="444">
        <v>2025</v>
      </c>
      <c r="K668" s="97" t="s">
        <v>1884</v>
      </c>
      <c r="L668" s="21"/>
      <c r="M668" s="1032">
        <v>9785978013221</v>
      </c>
      <c r="N668" s="139"/>
      <c r="O668" s="277"/>
      <c r="P668" s="304"/>
    </row>
    <row r="669" spans="1:24" ht="24" x14ac:dyDescent="0.3">
      <c r="A669" s="35">
        <v>2</v>
      </c>
      <c r="B669" s="308" t="s">
        <v>304</v>
      </c>
      <c r="C669" s="145" t="s">
        <v>2081</v>
      </c>
      <c r="D669" s="27" t="s">
        <v>1831</v>
      </c>
      <c r="E669" s="96">
        <v>70</v>
      </c>
      <c r="F669" s="24" t="s">
        <v>2077</v>
      </c>
      <c r="G669" s="201" t="s">
        <v>2046</v>
      </c>
      <c r="H669" s="96">
        <v>10</v>
      </c>
      <c r="I669" s="446">
        <v>605</v>
      </c>
      <c r="J669" s="444">
        <v>2020</v>
      </c>
      <c r="K669" s="97" t="s">
        <v>2078</v>
      </c>
      <c r="L669" s="21"/>
      <c r="M669" s="1032">
        <v>9785978008340</v>
      </c>
      <c r="N669" s="139"/>
      <c r="O669" s="261"/>
      <c r="P669" s="304"/>
    </row>
    <row r="670" spans="1:24" ht="14.4" x14ac:dyDescent="0.3">
      <c r="A670" s="35">
        <v>3</v>
      </c>
      <c r="B670" s="308" t="s">
        <v>304</v>
      </c>
      <c r="C670" s="150" t="s">
        <v>1885</v>
      </c>
      <c r="D670" s="27" t="s">
        <v>1831</v>
      </c>
      <c r="E670" s="96">
        <v>90</v>
      </c>
      <c r="F670" s="24" t="s">
        <v>2077</v>
      </c>
      <c r="G670" s="201" t="s">
        <v>2046</v>
      </c>
      <c r="H670" s="96">
        <v>10</v>
      </c>
      <c r="I670" s="446">
        <v>641</v>
      </c>
      <c r="J670" s="444">
        <v>2023</v>
      </c>
      <c r="K670" s="97" t="s">
        <v>1886</v>
      </c>
      <c r="L670" s="21"/>
      <c r="M670" s="1032">
        <v>9785978013214</v>
      </c>
      <c r="N670" s="139"/>
      <c r="O670" s="278"/>
      <c r="P670" s="304"/>
    </row>
    <row r="671" spans="1:24" ht="24" x14ac:dyDescent="0.3">
      <c r="A671" s="35">
        <v>4</v>
      </c>
      <c r="B671" s="308" t="s">
        <v>304</v>
      </c>
      <c r="C671" s="145" t="s">
        <v>1921</v>
      </c>
      <c r="D671" s="21" t="s">
        <v>1831</v>
      </c>
      <c r="E671" s="24">
        <v>96</v>
      </c>
      <c r="F671" s="24" t="s">
        <v>2077</v>
      </c>
      <c r="G671" s="24" t="s">
        <v>2046</v>
      </c>
      <c r="H671" s="96">
        <v>10</v>
      </c>
      <c r="I671" s="446">
        <v>704</v>
      </c>
      <c r="J671" s="691">
        <v>2025</v>
      </c>
      <c r="K671" s="97" t="s">
        <v>1822</v>
      </c>
      <c r="L671" s="21"/>
      <c r="M671" s="1032">
        <v>9785978006551</v>
      </c>
      <c r="N671" s="139"/>
      <c r="O671" s="279"/>
      <c r="P671" s="304"/>
    </row>
    <row r="672" spans="1:24" ht="14.4" x14ac:dyDescent="0.3">
      <c r="A672" s="35">
        <v>5</v>
      </c>
      <c r="B672" s="642" t="s">
        <v>2786</v>
      </c>
      <c r="C672" s="414" t="s">
        <v>2784</v>
      </c>
      <c r="D672" s="458" t="s">
        <v>1831</v>
      </c>
      <c r="E672" s="444">
        <v>76</v>
      </c>
      <c r="F672" s="444" t="s">
        <v>2077</v>
      </c>
      <c r="G672" s="444" t="s">
        <v>2046</v>
      </c>
      <c r="H672" s="444">
        <v>10</v>
      </c>
      <c r="I672" s="446">
        <v>605</v>
      </c>
      <c r="J672" s="444">
        <v>2024</v>
      </c>
      <c r="K672" s="444" t="s">
        <v>2785</v>
      </c>
      <c r="L672" s="21"/>
      <c r="M672" s="1026">
        <v>9785978015713</v>
      </c>
      <c r="N672" s="139"/>
      <c r="O672" s="279"/>
      <c r="P672" s="304"/>
    </row>
    <row r="673" spans="1:16" ht="14.4" x14ac:dyDescent="0.3">
      <c r="A673" s="35">
        <v>6</v>
      </c>
      <c r="B673" s="308" t="s">
        <v>364</v>
      </c>
      <c r="C673" s="145" t="s">
        <v>2753</v>
      </c>
      <c r="D673" s="21" t="s">
        <v>1831</v>
      </c>
      <c r="E673" s="24">
        <v>48</v>
      </c>
      <c r="F673" s="24" t="s">
        <v>2077</v>
      </c>
      <c r="G673" s="24" t="s">
        <v>2046</v>
      </c>
      <c r="H673" s="96">
        <v>30</v>
      </c>
      <c r="I673" s="446">
        <v>396</v>
      </c>
      <c r="J673" s="444">
        <v>2023</v>
      </c>
      <c r="K673" s="97" t="s">
        <v>2754</v>
      </c>
      <c r="L673" s="21"/>
      <c r="M673" s="1032">
        <v>9785978015584</v>
      </c>
      <c r="N673" s="139"/>
      <c r="O673" s="279"/>
      <c r="P673" s="304"/>
    </row>
    <row r="674" spans="1:16" ht="14.4" x14ac:dyDescent="0.3">
      <c r="A674" s="35">
        <v>7</v>
      </c>
      <c r="B674" s="308" t="s">
        <v>364</v>
      </c>
      <c r="C674" s="531" t="s">
        <v>2791</v>
      </c>
      <c r="D674" s="458" t="s">
        <v>1831</v>
      </c>
      <c r="E674" s="444">
        <v>44</v>
      </c>
      <c r="F674" s="444" t="s">
        <v>2077</v>
      </c>
      <c r="G674" s="444" t="s">
        <v>2046</v>
      </c>
      <c r="H674" s="444">
        <v>30</v>
      </c>
      <c r="I674" s="446">
        <v>398</v>
      </c>
      <c r="J674" s="444">
        <v>2024</v>
      </c>
      <c r="K674" s="444" t="s">
        <v>2792</v>
      </c>
      <c r="L674" s="21"/>
      <c r="M674" s="1026">
        <v>9785978015799</v>
      </c>
      <c r="N674" s="139"/>
      <c r="O674" s="279"/>
      <c r="P674" s="304"/>
    </row>
    <row r="675" spans="1:16" ht="14.4" x14ac:dyDescent="0.3">
      <c r="A675" s="35">
        <v>8</v>
      </c>
      <c r="B675" s="308" t="s">
        <v>2134</v>
      </c>
      <c r="C675" s="150" t="s">
        <v>1561</v>
      </c>
      <c r="D675" s="21" t="s">
        <v>1831</v>
      </c>
      <c r="E675" s="24">
        <v>30</v>
      </c>
      <c r="F675" s="24" t="s">
        <v>2077</v>
      </c>
      <c r="G675" s="24" t="s">
        <v>2046</v>
      </c>
      <c r="H675" s="96">
        <v>30</v>
      </c>
      <c r="I675" s="446">
        <v>277</v>
      </c>
      <c r="J675" s="444">
        <v>2020</v>
      </c>
      <c r="K675" s="97" t="s">
        <v>1560</v>
      </c>
      <c r="L675" s="21"/>
      <c r="M675" s="1032">
        <v>9785978011753</v>
      </c>
      <c r="N675" s="139"/>
      <c r="O675" s="279"/>
      <c r="P675" s="304"/>
    </row>
    <row r="676" spans="1:16" ht="14.4" x14ac:dyDescent="0.3">
      <c r="A676" s="35">
        <v>9</v>
      </c>
      <c r="B676" s="308" t="s">
        <v>304</v>
      </c>
      <c r="C676" s="145" t="s">
        <v>1578</v>
      </c>
      <c r="D676" s="21" t="s">
        <v>1831</v>
      </c>
      <c r="E676" s="24">
        <v>48</v>
      </c>
      <c r="F676" s="24" t="s">
        <v>2077</v>
      </c>
      <c r="G676" s="24" t="s">
        <v>2046</v>
      </c>
      <c r="H676" s="96">
        <v>30</v>
      </c>
      <c r="I676" s="446">
        <v>363</v>
      </c>
      <c r="J676" s="444">
        <v>2020</v>
      </c>
      <c r="K676" s="97" t="s">
        <v>2298</v>
      </c>
      <c r="L676" s="21"/>
      <c r="M676" s="1032">
        <v>9785978010480</v>
      </c>
      <c r="N676" s="139"/>
      <c r="O676" s="279"/>
      <c r="P676" s="304"/>
    </row>
    <row r="677" spans="1:16" ht="24" x14ac:dyDescent="0.3">
      <c r="A677" s="35">
        <v>10</v>
      </c>
      <c r="B677" s="308" t="s">
        <v>304</v>
      </c>
      <c r="C677" s="160" t="s">
        <v>2080</v>
      </c>
      <c r="D677" s="27" t="s">
        <v>1831</v>
      </c>
      <c r="E677" s="96">
        <v>30</v>
      </c>
      <c r="F677" s="24" t="s">
        <v>2077</v>
      </c>
      <c r="G677" s="201" t="s">
        <v>2046</v>
      </c>
      <c r="H677" s="96">
        <v>30</v>
      </c>
      <c r="I677" s="446">
        <v>277</v>
      </c>
      <c r="J677" s="444">
        <v>2020</v>
      </c>
      <c r="K677" s="97" t="s">
        <v>2079</v>
      </c>
      <c r="L677" s="21"/>
      <c r="M677" s="1032">
        <v>9785978008333</v>
      </c>
      <c r="N677" s="139"/>
      <c r="O677" s="275"/>
      <c r="P677" s="304"/>
    </row>
    <row r="678" spans="1:16" ht="14.4" x14ac:dyDescent="0.3">
      <c r="A678" s="35">
        <v>11</v>
      </c>
      <c r="B678" s="308" t="s">
        <v>304</v>
      </c>
      <c r="C678" s="145" t="s">
        <v>1574</v>
      </c>
      <c r="D678" s="27" t="s">
        <v>1831</v>
      </c>
      <c r="E678" s="96">
        <v>44</v>
      </c>
      <c r="F678" s="200" t="s">
        <v>2077</v>
      </c>
      <c r="G678" s="201" t="s">
        <v>2046</v>
      </c>
      <c r="H678" s="96">
        <v>30</v>
      </c>
      <c r="I678" s="446">
        <v>363</v>
      </c>
      <c r="J678" s="444">
        <v>2024</v>
      </c>
      <c r="K678" s="202" t="s">
        <v>1575</v>
      </c>
      <c r="L678" s="21"/>
      <c r="M678" s="1073">
        <v>9785978011807</v>
      </c>
      <c r="N678" s="139"/>
      <c r="O678" s="280"/>
      <c r="P678" s="304"/>
    </row>
    <row r="679" spans="1:16" ht="14.4" x14ac:dyDescent="0.3">
      <c r="A679" s="35">
        <v>12</v>
      </c>
      <c r="B679" s="37" t="s">
        <v>364</v>
      </c>
      <c r="C679" s="414" t="s">
        <v>2793</v>
      </c>
      <c r="D679" s="458" t="s">
        <v>1831</v>
      </c>
      <c r="E679" s="444">
        <v>56</v>
      </c>
      <c r="F679" s="444" t="s">
        <v>2077</v>
      </c>
      <c r="G679" s="444" t="s">
        <v>2046</v>
      </c>
      <c r="H679" s="444">
        <v>10</v>
      </c>
      <c r="I679" s="446">
        <v>462</v>
      </c>
      <c r="J679" s="444">
        <v>2024</v>
      </c>
      <c r="K679" s="444" t="s">
        <v>2794</v>
      </c>
      <c r="L679" s="21"/>
      <c r="M679" s="1026">
        <v>9785978015782</v>
      </c>
      <c r="N679" s="139"/>
      <c r="O679" s="280"/>
      <c r="P679" s="304"/>
    </row>
    <row r="680" spans="1:16" ht="14.4" x14ac:dyDescent="0.3">
      <c r="A680" s="35">
        <v>13</v>
      </c>
      <c r="B680" s="308" t="s">
        <v>304</v>
      </c>
      <c r="C680" s="414" t="s">
        <v>2724</v>
      </c>
      <c r="D680" s="641" t="s">
        <v>1831</v>
      </c>
      <c r="E680" s="444">
        <v>116</v>
      </c>
      <c r="F680" s="444" t="s">
        <v>2077</v>
      </c>
      <c r="G680" s="474" t="s">
        <v>2046</v>
      </c>
      <c r="H680" s="444">
        <v>10</v>
      </c>
      <c r="I680" s="446">
        <v>715</v>
      </c>
      <c r="J680" s="444">
        <v>2023</v>
      </c>
      <c r="K680" s="444" t="s">
        <v>2721</v>
      </c>
      <c r="L680" s="21"/>
      <c r="M680" s="1026">
        <v>9785978015515</v>
      </c>
      <c r="N680" s="139"/>
      <c r="O680" s="280"/>
      <c r="P680" s="304"/>
    </row>
    <row r="681" spans="1:16" ht="26.7" customHeight="1" x14ac:dyDescent="0.3">
      <c r="A681" s="35">
        <v>14</v>
      </c>
      <c r="B681" s="320" t="s">
        <v>2134</v>
      </c>
      <c r="C681" s="145" t="s">
        <v>2397</v>
      </c>
      <c r="D681" s="27" t="s">
        <v>1831</v>
      </c>
      <c r="E681" s="96">
        <v>60</v>
      </c>
      <c r="F681" s="200" t="s">
        <v>2077</v>
      </c>
      <c r="G681" s="201" t="s">
        <v>2046</v>
      </c>
      <c r="H681" s="96">
        <v>10</v>
      </c>
      <c r="I681" s="446">
        <v>414</v>
      </c>
      <c r="J681" s="444">
        <v>2020</v>
      </c>
      <c r="K681" s="24" t="s">
        <v>2396</v>
      </c>
      <c r="L681" s="21"/>
      <c r="M681" s="1040">
        <v>9785978012057</v>
      </c>
      <c r="N681" s="139"/>
      <c r="O681" s="258"/>
      <c r="P681" s="304"/>
    </row>
    <row r="682" spans="1:16" ht="28.2" customHeight="1" x14ac:dyDescent="0.3">
      <c r="A682" s="35">
        <v>15</v>
      </c>
      <c r="B682" s="320" t="s">
        <v>2134</v>
      </c>
      <c r="C682" s="150" t="s">
        <v>1867</v>
      </c>
      <c r="D682" s="27" t="s">
        <v>1831</v>
      </c>
      <c r="E682" s="96">
        <v>60</v>
      </c>
      <c r="F682" s="200" t="s">
        <v>2077</v>
      </c>
      <c r="G682" s="201" t="s">
        <v>2046</v>
      </c>
      <c r="H682" s="96">
        <v>10</v>
      </c>
      <c r="I682" s="446">
        <v>414</v>
      </c>
      <c r="J682" s="444">
        <v>2020</v>
      </c>
      <c r="K682" s="24" t="s">
        <v>1868</v>
      </c>
      <c r="L682" s="21"/>
      <c r="M682" s="1040">
        <v>9785978013092</v>
      </c>
      <c r="N682" s="139"/>
      <c r="O682" s="278"/>
      <c r="P682" s="304"/>
    </row>
    <row r="683" spans="1:16" ht="14.4" x14ac:dyDescent="0.3">
      <c r="A683" s="35">
        <v>16</v>
      </c>
      <c r="B683" s="308" t="s">
        <v>304</v>
      </c>
      <c r="C683" s="145" t="s">
        <v>284</v>
      </c>
      <c r="D683" s="27" t="s">
        <v>1831</v>
      </c>
      <c r="E683" s="165">
        <v>102</v>
      </c>
      <c r="F683" s="165" t="s">
        <v>2077</v>
      </c>
      <c r="G683" s="165" t="s">
        <v>2046</v>
      </c>
      <c r="H683" s="24">
        <v>10</v>
      </c>
      <c r="I683" s="446">
        <v>665</v>
      </c>
      <c r="J683" s="534">
        <v>2021</v>
      </c>
      <c r="K683" s="32" t="s">
        <v>1821</v>
      </c>
      <c r="L683" s="21"/>
      <c r="M683" s="1074">
        <v>9785978004137</v>
      </c>
      <c r="N683" s="139"/>
      <c r="O683" s="259"/>
      <c r="P683" s="304"/>
    </row>
    <row r="684" spans="1:16" ht="14.4" x14ac:dyDescent="0.3">
      <c r="A684" s="70"/>
      <c r="B684" s="319"/>
      <c r="C684" s="161"/>
      <c r="D684" s="87"/>
      <c r="E684" s="70"/>
      <c r="F684" s="72"/>
      <c r="G684" s="70"/>
      <c r="H684" s="73"/>
      <c r="I684" s="367"/>
      <c r="J684" s="54"/>
      <c r="K684" s="33"/>
      <c r="L684" s="20"/>
      <c r="M684" s="1007"/>
      <c r="N684" s="139"/>
      <c r="O684" s="247"/>
      <c r="P684" s="304"/>
    </row>
    <row r="685" spans="1:16" ht="14.4" x14ac:dyDescent="0.3">
      <c r="A685" s="786" t="s">
        <v>1922</v>
      </c>
      <c r="B685" s="787"/>
      <c r="C685" s="787"/>
      <c r="D685" s="787"/>
      <c r="E685" s="787"/>
      <c r="F685" s="787"/>
      <c r="G685" s="787"/>
      <c r="H685" s="787"/>
      <c r="I685" s="787"/>
      <c r="J685" s="787"/>
      <c r="K685" s="788"/>
      <c r="L685" s="21"/>
      <c r="M685" s="1006"/>
      <c r="N685" s="139"/>
      <c r="O685" s="248"/>
      <c r="P685" s="304"/>
    </row>
    <row r="686" spans="1:16" ht="14.4" x14ac:dyDescent="0.3">
      <c r="A686" s="26">
        <v>1</v>
      </c>
      <c r="B686" s="321" t="s">
        <v>1923</v>
      </c>
      <c r="C686" s="145" t="s">
        <v>1925</v>
      </c>
      <c r="D686" s="28" t="s">
        <v>1831</v>
      </c>
      <c r="E686" s="26">
        <v>160</v>
      </c>
      <c r="F686" s="26" t="s">
        <v>1761</v>
      </c>
      <c r="G686" s="26" t="s">
        <v>2012</v>
      </c>
      <c r="H686" s="26">
        <v>32</v>
      </c>
      <c r="I686" s="358">
        <v>40</v>
      </c>
      <c r="J686" s="26">
        <v>2006</v>
      </c>
      <c r="K686" s="26" t="s">
        <v>1926</v>
      </c>
      <c r="L686" s="21"/>
      <c r="M686" s="1049">
        <v>5896482450</v>
      </c>
      <c r="N686" s="139"/>
      <c r="O686" s="260"/>
      <c r="P686" s="304"/>
    </row>
    <row r="687" spans="1:16" ht="14.4" x14ac:dyDescent="0.3">
      <c r="A687" s="26">
        <v>2</v>
      </c>
      <c r="B687" s="321" t="s">
        <v>1924</v>
      </c>
      <c r="C687" s="145" t="s">
        <v>2190</v>
      </c>
      <c r="D687" s="28" t="s">
        <v>1831</v>
      </c>
      <c r="E687" s="31">
        <v>320</v>
      </c>
      <c r="F687" s="31" t="s">
        <v>1769</v>
      </c>
      <c r="G687" s="31" t="s">
        <v>2045</v>
      </c>
      <c r="H687" s="31">
        <v>8</v>
      </c>
      <c r="I687" s="360">
        <v>289</v>
      </c>
      <c r="J687" s="31">
        <v>2016</v>
      </c>
      <c r="K687" s="31" t="s">
        <v>2303</v>
      </c>
      <c r="L687" s="20"/>
      <c r="M687" s="1052">
        <v>9785978009132</v>
      </c>
      <c r="N687" s="139"/>
      <c r="O687" s="260"/>
      <c r="P687" s="304"/>
    </row>
    <row r="688" spans="1:16" ht="14.4" x14ac:dyDescent="0.3">
      <c r="A688" s="70"/>
      <c r="B688" s="89"/>
      <c r="C688" s="162"/>
      <c r="D688" s="87"/>
      <c r="E688" s="84"/>
      <c r="F688" s="90"/>
      <c r="G688" s="85"/>
      <c r="H688" s="91"/>
      <c r="I688" s="92"/>
      <c r="J688" s="93"/>
      <c r="K688" s="85"/>
      <c r="L688" s="20"/>
      <c r="M688" s="1075"/>
      <c r="N688" s="139"/>
      <c r="O688" s="260"/>
      <c r="P688" s="304"/>
    </row>
    <row r="689" spans="1:16" ht="14.4" x14ac:dyDescent="0.3">
      <c r="A689" s="849" t="s">
        <v>1581</v>
      </c>
      <c r="B689" s="850"/>
      <c r="C689" s="850"/>
      <c r="D689" s="850"/>
      <c r="E689" s="850"/>
      <c r="F689" s="850"/>
      <c r="G689" s="850"/>
      <c r="H689" s="850"/>
      <c r="I689" s="850"/>
      <c r="J689" s="850"/>
      <c r="K689" s="851"/>
      <c r="L689" s="20"/>
      <c r="M689" s="1006"/>
      <c r="N689" s="139"/>
      <c r="O689" s="248"/>
      <c r="P689" s="304"/>
    </row>
    <row r="690" spans="1:16" ht="14.4" x14ac:dyDescent="0.3">
      <c r="A690" s="35">
        <v>1</v>
      </c>
      <c r="B690" s="37" t="s">
        <v>1582</v>
      </c>
      <c r="C690" s="145" t="s">
        <v>1586</v>
      </c>
      <c r="D690" s="27" t="s">
        <v>1831</v>
      </c>
      <c r="E690" s="35">
        <v>64</v>
      </c>
      <c r="F690" s="35" t="s">
        <v>1587</v>
      </c>
      <c r="G690" s="35" t="s">
        <v>1588</v>
      </c>
      <c r="H690" s="35">
        <v>20</v>
      </c>
      <c r="I690" s="357">
        <v>138</v>
      </c>
      <c r="J690" s="35">
        <v>2019</v>
      </c>
      <c r="K690" s="35" t="s">
        <v>1589</v>
      </c>
      <c r="L690" s="21"/>
      <c r="M690" s="1076">
        <v>9785978011838</v>
      </c>
      <c r="N690" s="139"/>
      <c r="O690" s="258"/>
      <c r="P690" s="304"/>
    </row>
    <row r="691" spans="1:16" ht="14.4" x14ac:dyDescent="0.3">
      <c r="A691" s="35">
        <v>2</v>
      </c>
      <c r="B691" s="323" t="s">
        <v>2433</v>
      </c>
      <c r="C691" s="146" t="s">
        <v>2434</v>
      </c>
      <c r="D691" s="27" t="s">
        <v>1831</v>
      </c>
      <c r="E691" s="26">
        <v>64</v>
      </c>
      <c r="F691" s="26" t="s">
        <v>1587</v>
      </c>
      <c r="G691" s="26" t="s">
        <v>1588</v>
      </c>
      <c r="H691" s="26">
        <v>20</v>
      </c>
      <c r="I691" s="357">
        <v>138</v>
      </c>
      <c r="J691" s="26">
        <v>2019</v>
      </c>
      <c r="K691" s="26" t="s">
        <v>2435</v>
      </c>
      <c r="L691" s="21"/>
      <c r="M691" s="1049">
        <v>9785978012279</v>
      </c>
      <c r="N691" s="139"/>
      <c r="O691" s="278"/>
      <c r="P691" s="304"/>
    </row>
    <row r="692" spans="1:16" ht="14.4" x14ac:dyDescent="0.3">
      <c r="A692" s="35">
        <v>3</v>
      </c>
      <c r="B692" s="36"/>
      <c r="C692" s="145" t="s">
        <v>1590</v>
      </c>
      <c r="D692" s="27" t="s">
        <v>1831</v>
      </c>
      <c r="E692" s="35">
        <v>64</v>
      </c>
      <c r="F692" s="35" t="s">
        <v>1587</v>
      </c>
      <c r="G692" s="35" t="s">
        <v>1588</v>
      </c>
      <c r="H692" s="35">
        <v>20</v>
      </c>
      <c r="I692" s="357">
        <v>138</v>
      </c>
      <c r="J692" s="35">
        <v>2019</v>
      </c>
      <c r="K692" s="35" t="s">
        <v>1591</v>
      </c>
      <c r="L692" s="21"/>
      <c r="M692" s="1076">
        <v>9785978011852</v>
      </c>
      <c r="N692" s="139"/>
      <c r="O692" s="281"/>
      <c r="P692" s="304"/>
    </row>
    <row r="693" spans="1:16" ht="14.4" x14ac:dyDescent="0.3">
      <c r="A693" s="35">
        <v>4</v>
      </c>
      <c r="B693" s="113"/>
      <c r="C693" s="145" t="s">
        <v>2467</v>
      </c>
      <c r="D693" s="27" t="s">
        <v>1831</v>
      </c>
      <c r="E693" s="35">
        <v>64</v>
      </c>
      <c r="F693" s="35" t="s">
        <v>1587</v>
      </c>
      <c r="G693" s="35" t="s">
        <v>1588</v>
      </c>
      <c r="H693" s="35">
        <v>20</v>
      </c>
      <c r="I693" s="357">
        <v>138</v>
      </c>
      <c r="J693" s="35">
        <v>2020</v>
      </c>
      <c r="K693" s="35" t="s">
        <v>2469</v>
      </c>
      <c r="L693" s="21"/>
      <c r="M693" s="1076">
        <v>9785978013290</v>
      </c>
      <c r="N693" s="139"/>
      <c r="O693" s="281"/>
      <c r="P693" s="304"/>
    </row>
    <row r="694" spans="1:16" ht="14.4" x14ac:dyDescent="0.3">
      <c r="A694" s="35">
        <v>5</v>
      </c>
      <c r="B694" s="113" t="s">
        <v>225</v>
      </c>
      <c r="C694" s="145" t="s">
        <v>226</v>
      </c>
      <c r="D694" s="27" t="s">
        <v>1831</v>
      </c>
      <c r="E694" s="35">
        <v>64</v>
      </c>
      <c r="F694" s="35" t="s">
        <v>1587</v>
      </c>
      <c r="G694" s="35" t="s">
        <v>1588</v>
      </c>
      <c r="H694" s="35">
        <v>20</v>
      </c>
      <c r="I694" s="357">
        <v>138</v>
      </c>
      <c r="J694" s="35">
        <v>2021</v>
      </c>
      <c r="K694" s="35" t="s">
        <v>224</v>
      </c>
      <c r="L694" s="21"/>
      <c r="M694" s="1076">
        <v>9785978013702</v>
      </c>
      <c r="N694" s="139"/>
      <c r="O694" s="281"/>
      <c r="P694" s="304"/>
    </row>
    <row r="695" spans="1:16" ht="14.4" x14ac:dyDescent="0.3">
      <c r="A695" s="35">
        <v>6</v>
      </c>
      <c r="B695" s="36" t="s">
        <v>2436</v>
      </c>
      <c r="C695" s="146" t="s">
        <v>2437</v>
      </c>
      <c r="D695" s="27" t="s">
        <v>1831</v>
      </c>
      <c r="E695" s="26">
        <v>64</v>
      </c>
      <c r="F695" s="26" t="s">
        <v>1587</v>
      </c>
      <c r="G695" s="26" t="s">
        <v>1588</v>
      </c>
      <c r="H695" s="26">
        <v>20</v>
      </c>
      <c r="I695" s="357">
        <v>138</v>
      </c>
      <c r="J695" s="26">
        <v>2019</v>
      </c>
      <c r="K695" s="26" t="s">
        <v>2438</v>
      </c>
      <c r="L695" s="21"/>
      <c r="M695" s="1049">
        <v>9785978012286</v>
      </c>
      <c r="N695" s="139"/>
      <c r="O695" s="281"/>
      <c r="P695" s="304"/>
    </row>
    <row r="696" spans="1:16" ht="14.4" x14ac:dyDescent="0.3">
      <c r="A696" s="35">
        <v>7</v>
      </c>
      <c r="B696" s="36"/>
      <c r="C696" s="218" t="s">
        <v>251</v>
      </c>
      <c r="D696" s="216" t="s">
        <v>1831</v>
      </c>
      <c r="E696" s="219">
        <v>64</v>
      </c>
      <c r="F696" s="372" t="s">
        <v>1587</v>
      </c>
      <c r="G696" s="219" t="s">
        <v>1588</v>
      </c>
      <c r="H696" s="218">
        <v>20</v>
      </c>
      <c r="I696" s="357">
        <v>138</v>
      </c>
      <c r="J696" s="218">
        <v>2021</v>
      </c>
      <c r="K696" s="218" t="s">
        <v>253</v>
      </c>
      <c r="L696" s="373"/>
      <c r="M696" s="1050">
        <v>9785978013863</v>
      </c>
      <c r="N696" s="139"/>
      <c r="O696" s="281"/>
      <c r="P696" s="304"/>
    </row>
    <row r="697" spans="1:16" ht="14.4" x14ac:dyDescent="0.3">
      <c r="A697" s="35">
        <v>8</v>
      </c>
      <c r="B697" s="36"/>
      <c r="C697" s="218" t="s">
        <v>252</v>
      </c>
      <c r="D697" s="216" t="s">
        <v>1831</v>
      </c>
      <c r="E697" s="219">
        <v>64</v>
      </c>
      <c r="F697" s="372" t="s">
        <v>1587</v>
      </c>
      <c r="G697" s="219" t="s">
        <v>1588</v>
      </c>
      <c r="H697" s="218">
        <v>20</v>
      </c>
      <c r="I697" s="357">
        <v>138</v>
      </c>
      <c r="J697" s="218">
        <v>2021</v>
      </c>
      <c r="K697" s="218" t="s">
        <v>254</v>
      </c>
      <c r="L697" s="373"/>
      <c r="M697" s="1050">
        <v>9785978013870</v>
      </c>
      <c r="N697" s="139"/>
      <c r="O697" s="281"/>
      <c r="P697" s="304"/>
    </row>
    <row r="698" spans="1:16" ht="14.4" x14ac:dyDescent="0.3">
      <c r="A698" s="35">
        <v>9</v>
      </c>
      <c r="B698" s="36" t="s">
        <v>2626</v>
      </c>
      <c r="C698" s="26" t="s">
        <v>2627</v>
      </c>
      <c r="D698" s="458" t="s">
        <v>1831</v>
      </c>
      <c r="E698" s="434">
        <v>64</v>
      </c>
      <c r="F698" s="472" t="s">
        <v>1587</v>
      </c>
      <c r="G698" s="434" t="s">
        <v>1588</v>
      </c>
      <c r="H698" s="414">
        <v>20</v>
      </c>
      <c r="I698" s="357">
        <v>138</v>
      </c>
      <c r="J698" s="414">
        <v>2023</v>
      </c>
      <c r="K698" s="414" t="s">
        <v>2628</v>
      </c>
      <c r="L698" s="440"/>
      <c r="M698" s="1048">
        <v>9785978014921</v>
      </c>
      <c r="N698" s="139"/>
      <c r="O698" s="281"/>
      <c r="P698" s="304"/>
    </row>
    <row r="699" spans="1:16" ht="14.4" x14ac:dyDescent="0.3">
      <c r="A699" s="35">
        <v>10</v>
      </c>
      <c r="B699" s="36" t="s">
        <v>2468</v>
      </c>
      <c r="C699" s="146" t="s">
        <v>1619</v>
      </c>
      <c r="D699" s="27" t="s">
        <v>1831</v>
      </c>
      <c r="E699" s="26">
        <v>64</v>
      </c>
      <c r="F699" s="26" t="s">
        <v>1587</v>
      </c>
      <c r="G699" s="26" t="s">
        <v>1588</v>
      </c>
      <c r="H699" s="26">
        <v>20</v>
      </c>
      <c r="I699" s="357">
        <v>138</v>
      </c>
      <c r="J699" s="26">
        <v>2020</v>
      </c>
      <c r="K699" s="26" t="s">
        <v>2470</v>
      </c>
      <c r="L699" s="21"/>
      <c r="M699" s="1049">
        <v>9785978013306</v>
      </c>
      <c r="N699" s="139"/>
      <c r="O699" s="281"/>
      <c r="P699" s="304"/>
    </row>
    <row r="700" spans="1:16" ht="14.4" x14ac:dyDescent="0.3">
      <c r="A700" s="35">
        <v>11</v>
      </c>
      <c r="B700" s="41" t="s">
        <v>1618</v>
      </c>
      <c r="C700" s="150" t="s">
        <v>1619</v>
      </c>
      <c r="D700" s="27" t="s">
        <v>1831</v>
      </c>
      <c r="E700" s="35">
        <v>64</v>
      </c>
      <c r="F700" s="35" t="s">
        <v>1587</v>
      </c>
      <c r="G700" s="35" t="s">
        <v>1588</v>
      </c>
      <c r="H700" s="35">
        <v>20</v>
      </c>
      <c r="I700" s="357">
        <v>138</v>
      </c>
      <c r="J700" s="35">
        <v>2019</v>
      </c>
      <c r="K700" s="35" t="s">
        <v>1620</v>
      </c>
      <c r="L700" s="21"/>
      <c r="M700" s="1076">
        <v>9785978011999</v>
      </c>
      <c r="N700" s="139"/>
      <c r="O700" s="258"/>
      <c r="P700" s="304"/>
    </row>
    <row r="701" spans="1:16" ht="14.4" x14ac:dyDescent="0.3">
      <c r="A701" s="35">
        <v>12</v>
      </c>
      <c r="B701" s="41"/>
      <c r="C701" s="150" t="s">
        <v>193</v>
      </c>
      <c r="D701" s="27" t="s">
        <v>1831</v>
      </c>
      <c r="E701" s="35">
        <v>64</v>
      </c>
      <c r="F701" s="35" t="s">
        <v>1587</v>
      </c>
      <c r="G701" s="35" t="s">
        <v>1588</v>
      </c>
      <c r="H701" s="35">
        <v>20</v>
      </c>
      <c r="I701" s="357">
        <v>138</v>
      </c>
      <c r="J701" s="35">
        <v>2021</v>
      </c>
      <c r="K701" s="35" t="s">
        <v>196</v>
      </c>
      <c r="L701" s="21"/>
      <c r="M701" s="1076">
        <v>9785978013351</v>
      </c>
      <c r="N701" s="326"/>
      <c r="O701" s="258"/>
      <c r="P701" s="327"/>
    </row>
    <row r="702" spans="1:16" ht="14.4" x14ac:dyDescent="0.3">
      <c r="A702" s="35">
        <v>13</v>
      </c>
      <c r="B702" s="41" t="s">
        <v>353</v>
      </c>
      <c r="C702" s="150" t="s">
        <v>352</v>
      </c>
      <c r="D702" s="27" t="s">
        <v>1831</v>
      </c>
      <c r="E702" s="35">
        <v>64</v>
      </c>
      <c r="F702" s="441" t="s">
        <v>1587</v>
      </c>
      <c r="G702" s="35" t="s">
        <v>1588</v>
      </c>
      <c r="H702" s="35">
        <v>20</v>
      </c>
      <c r="I702" s="357">
        <v>138</v>
      </c>
      <c r="J702" s="35">
        <v>2022</v>
      </c>
      <c r="K702" s="35" t="s">
        <v>354</v>
      </c>
      <c r="L702" s="442"/>
      <c r="M702" s="1076">
        <v>9785978014464</v>
      </c>
      <c r="N702" s="326"/>
      <c r="O702" s="258"/>
      <c r="P702" s="327"/>
    </row>
    <row r="703" spans="1:16" ht="14.4" x14ac:dyDescent="0.3">
      <c r="A703" s="35">
        <v>14</v>
      </c>
      <c r="B703" s="37" t="s">
        <v>1582</v>
      </c>
      <c r="C703" s="150" t="s">
        <v>1621</v>
      </c>
      <c r="D703" s="27" t="s">
        <v>1831</v>
      </c>
      <c r="E703" s="35">
        <v>64</v>
      </c>
      <c r="F703" s="35" t="s">
        <v>1587</v>
      </c>
      <c r="G703" s="35" t="s">
        <v>1588</v>
      </c>
      <c r="H703" s="322">
        <v>20</v>
      </c>
      <c r="I703" s="357">
        <v>138</v>
      </c>
      <c r="J703" s="35">
        <v>2022</v>
      </c>
      <c r="K703" s="35" t="s">
        <v>1622</v>
      </c>
      <c r="L703" s="21"/>
      <c r="M703" s="1076">
        <v>9785978011982</v>
      </c>
      <c r="N703" s="139"/>
      <c r="O703" s="282"/>
      <c r="P703" s="304"/>
    </row>
    <row r="704" spans="1:16" ht="14.4" x14ac:dyDescent="0.3">
      <c r="A704" s="35">
        <v>15</v>
      </c>
      <c r="B704" s="324" t="s">
        <v>1583</v>
      </c>
      <c r="C704" s="184" t="s">
        <v>2426</v>
      </c>
      <c r="D704" s="27" t="s">
        <v>1831</v>
      </c>
      <c r="E704" s="35">
        <v>64</v>
      </c>
      <c r="F704" s="35" t="s">
        <v>1587</v>
      </c>
      <c r="G704" s="35" t="s">
        <v>1588</v>
      </c>
      <c r="H704" s="35">
        <v>20</v>
      </c>
      <c r="I704" s="357">
        <v>138</v>
      </c>
      <c r="J704" s="35">
        <v>2019</v>
      </c>
      <c r="K704" s="35" t="s">
        <v>2425</v>
      </c>
      <c r="L704" s="21"/>
      <c r="M704" s="1076">
        <v>9785978012248</v>
      </c>
      <c r="N704" s="139"/>
      <c r="O704" s="282"/>
      <c r="P704" s="304"/>
    </row>
    <row r="705" spans="1:16" ht="14.4" x14ac:dyDescent="0.3">
      <c r="A705" s="35">
        <v>16</v>
      </c>
      <c r="B705" s="41" t="s">
        <v>1585</v>
      </c>
      <c r="C705" s="150" t="s">
        <v>1623</v>
      </c>
      <c r="D705" s="27" t="s">
        <v>1831</v>
      </c>
      <c r="E705" s="96">
        <v>64</v>
      </c>
      <c r="F705" s="35" t="s">
        <v>1587</v>
      </c>
      <c r="G705" s="35" t="s">
        <v>1588</v>
      </c>
      <c r="H705" s="322">
        <v>30</v>
      </c>
      <c r="I705" s="357">
        <v>138</v>
      </c>
      <c r="J705" s="35">
        <v>2019</v>
      </c>
      <c r="K705" s="97" t="s">
        <v>1624</v>
      </c>
      <c r="L705" s="21"/>
      <c r="M705" s="1032">
        <v>9785978011975</v>
      </c>
      <c r="N705" s="139"/>
      <c r="O705" s="258"/>
      <c r="P705" s="304"/>
    </row>
    <row r="706" spans="1:16" ht="14.4" x14ac:dyDescent="0.3">
      <c r="A706" s="35">
        <v>17</v>
      </c>
      <c r="B706" s="41" t="s">
        <v>357</v>
      </c>
      <c r="C706" s="26" t="s">
        <v>355</v>
      </c>
      <c r="D706" s="27" t="s">
        <v>1831</v>
      </c>
      <c r="E706" s="35">
        <v>64</v>
      </c>
      <c r="F706" s="35" t="s">
        <v>1587</v>
      </c>
      <c r="G706" s="35" t="s">
        <v>1588</v>
      </c>
      <c r="H706" s="35">
        <v>20</v>
      </c>
      <c r="I706" s="357">
        <v>138</v>
      </c>
      <c r="J706" s="35">
        <v>2022</v>
      </c>
      <c r="K706" s="35" t="s">
        <v>356</v>
      </c>
      <c r="L706" s="21"/>
      <c r="M706" s="1076">
        <v>9785978014457</v>
      </c>
      <c r="N706" s="139"/>
      <c r="O706" s="258"/>
      <c r="P706" s="304"/>
    </row>
    <row r="707" spans="1:16" ht="24" x14ac:dyDescent="0.3">
      <c r="A707" s="35">
        <v>18</v>
      </c>
      <c r="B707" s="324" t="s">
        <v>1583</v>
      </c>
      <c r="C707" s="145" t="s">
        <v>2424</v>
      </c>
      <c r="D707" s="27" t="s">
        <v>1831</v>
      </c>
      <c r="E707" s="24">
        <v>64</v>
      </c>
      <c r="F707" s="35" t="s">
        <v>1587</v>
      </c>
      <c r="G707" s="35" t="s">
        <v>1588</v>
      </c>
      <c r="H707" s="24">
        <v>20</v>
      </c>
      <c r="I707" s="357">
        <v>138</v>
      </c>
      <c r="J707" s="35">
        <v>2019</v>
      </c>
      <c r="K707" s="24" t="s">
        <v>1592</v>
      </c>
      <c r="L707" s="21"/>
      <c r="M707" s="1040">
        <v>9785978011869</v>
      </c>
      <c r="N707" s="139"/>
      <c r="O707" s="258"/>
      <c r="P707" s="304"/>
    </row>
    <row r="708" spans="1:16" ht="24" x14ac:dyDescent="0.3">
      <c r="A708" s="35">
        <v>19</v>
      </c>
      <c r="B708" s="324" t="s">
        <v>1585</v>
      </c>
      <c r="C708" s="150" t="s">
        <v>1625</v>
      </c>
      <c r="D708" s="27" t="s">
        <v>1831</v>
      </c>
      <c r="E708" s="96">
        <v>64</v>
      </c>
      <c r="F708" s="35" t="s">
        <v>1587</v>
      </c>
      <c r="G708" s="35" t="s">
        <v>1588</v>
      </c>
      <c r="H708" s="24">
        <v>20</v>
      </c>
      <c r="I708" s="357">
        <v>138</v>
      </c>
      <c r="J708" s="35">
        <v>2019</v>
      </c>
      <c r="K708" s="97" t="s">
        <v>1594</v>
      </c>
      <c r="L708" s="21"/>
      <c r="M708" s="1032">
        <v>9785978011814</v>
      </c>
      <c r="N708" s="139"/>
      <c r="O708" s="284"/>
      <c r="P708" s="304"/>
    </row>
    <row r="709" spans="1:16" ht="14.4" x14ac:dyDescent="0.3">
      <c r="A709" s="35">
        <v>20</v>
      </c>
      <c r="B709" s="41" t="s">
        <v>1584</v>
      </c>
      <c r="C709" s="145" t="s">
        <v>1934</v>
      </c>
      <c r="D709" s="27" t="s">
        <v>1831</v>
      </c>
      <c r="E709" s="96">
        <v>64</v>
      </c>
      <c r="F709" s="35" t="s">
        <v>1587</v>
      </c>
      <c r="G709" s="35" t="s">
        <v>1588</v>
      </c>
      <c r="H709" s="35">
        <v>20</v>
      </c>
      <c r="I709" s="357">
        <v>138</v>
      </c>
      <c r="J709" s="35">
        <v>2019</v>
      </c>
      <c r="K709" s="97" t="s">
        <v>1593</v>
      </c>
      <c r="L709" s="21"/>
      <c r="M709" s="1032">
        <v>9785978011821</v>
      </c>
      <c r="N709" s="139"/>
      <c r="O709" s="258"/>
      <c r="P709" s="304"/>
    </row>
    <row r="710" spans="1:16" ht="12" customHeight="1" x14ac:dyDescent="0.3">
      <c r="A710" s="35">
        <v>21</v>
      </c>
      <c r="B710" s="89" t="s">
        <v>2439</v>
      </c>
      <c r="C710" s="145" t="s">
        <v>1934</v>
      </c>
      <c r="D710" s="27" t="s">
        <v>1831</v>
      </c>
      <c r="E710" s="84">
        <v>64</v>
      </c>
      <c r="F710" s="26" t="s">
        <v>1587</v>
      </c>
      <c r="G710" s="26" t="s">
        <v>1588</v>
      </c>
      <c r="H710" s="26">
        <v>20</v>
      </c>
      <c r="I710" s="357">
        <v>138</v>
      </c>
      <c r="J710" s="26">
        <v>2019</v>
      </c>
      <c r="K710" s="85" t="s">
        <v>2440</v>
      </c>
      <c r="L710" s="21"/>
      <c r="M710" s="1075">
        <v>9785978012293</v>
      </c>
      <c r="N710" s="139"/>
      <c r="O710" s="283"/>
      <c r="P710" s="304"/>
    </row>
    <row r="711" spans="1:16" ht="14.4" x14ac:dyDescent="0.3">
      <c r="A711" s="35">
        <v>22</v>
      </c>
      <c r="B711" s="41" t="s">
        <v>1812</v>
      </c>
      <c r="C711" s="145" t="s">
        <v>1934</v>
      </c>
      <c r="D711" s="27" t="s">
        <v>1831</v>
      </c>
      <c r="E711" s="96">
        <v>64</v>
      </c>
      <c r="F711" s="35" t="s">
        <v>1587</v>
      </c>
      <c r="G711" s="35" t="s">
        <v>1588</v>
      </c>
      <c r="H711" s="35">
        <v>20</v>
      </c>
      <c r="I711" s="357">
        <v>138</v>
      </c>
      <c r="J711" s="35">
        <v>2019</v>
      </c>
      <c r="K711" s="97" t="s">
        <v>1595</v>
      </c>
      <c r="L711" s="21"/>
      <c r="M711" s="1032">
        <v>9785978011845</v>
      </c>
      <c r="N711" s="139"/>
      <c r="O711" s="258"/>
      <c r="P711" s="304"/>
    </row>
    <row r="712" spans="1:16" ht="14.4" x14ac:dyDescent="0.3">
      <c r="A712" s="35">
        <v>23</v>
      </c>
      <c r="B712" s="41"/>
      <c r="C712" s="145" t="s">
        <v>194</v>
      </c>
      <c r="D712" s="27" t="s">
        <v>1831</v>
      </c>
      <c r="E712" s="96">
        <v>64</v>
      </c>
      <c r="F712" s="35" t="s">
        <v>1587</v>
      </c>
      <c r="G712" s="35" t="s">
        <v>1588</v>
      </c>
      <c r="H712" s="35">
        <v>20</v>
      </c>
      <c r="I712" s="357">
        <v>138</v>
      </c>
      <c r="J712" s="35">
        <v>2021</v>
      </c>
      <c r="K712" s="97" t="s">
        <v>195</v>
      </c>
      <c r="L712" s="21"/>
      <c r="M712" s="1032">
        <v>9785978013344</v>
      </c>
      <c r="N712" s="326"/>
      <c r="O712" s="258"/>
      <c r="P712" s="327"/>
    </row>
    <row r="713" spans="1:16" ht="14.4" x14ac:dyDescent="0.3">
      <c r="A713" s="35">
        <v>24</v>
      </c>
      <c r="B713" s="89" t="s">
        <v>286</v>
      </c>
      <c r="C713" s="162" t="s">
        <v>288</v>
      </c>
      <c r="D713" s="27" t="s">
        <v>1831</v>
      </c>
      <c r="E713" s="96">
        <v>80</v>
      </c>
      <c r="F713" s="35" t="s">
        <v>1587</v>
      </c>
      <c r="G713" s="35" t="s">
        <v>1588</v>
      </c>
      <c r="H713" s="35">
        <v>20</v>
      </c>
      <c r="I713" s="357">
        <v>165</v>
      </c>
      <c r="J713" s="35">
        <v>2021</v>
      </c>
      <c r="K713" s="97" t="s">
        <v>287</v>
      </c>
      <c r="L713" s="21"/>
      <c r="M713" s="1032">
        <v>9785978014136</v>
      </c>
      <c r="N713" s="326"/>
      <c r="O713" s="258"/>
      <c r="P713" s="327"/>
    </row>
    <row r="714" spans="1:16" ht="14.4" x14ac:dyDescent="0.3">
      <c r="A714" s="35">
        <v>25</v>
      </c>
      <c r="B714" s="119" t="s">
        <v>1823</v>
      </c>
      <c r="C714" s="502" t="s">
        <v>2720</v>
      </c>
      <c r="D714" s="473" t="s">
        <v>1831</v>
      </c>
      <c r="E714" s="444">
        <v>64</v>
      </c>
      <c r="F714" s="474" t="s">
        <v>1587</v>
      </c>
      <c r="G714" s="474" t="s">
        <v>1588</v>
      </c>
      <c r="H714" s="474">
        <v>20</v>
      </c>
      <c r="I714" s="415">
        <v>138</v>
      </c>
      <c r="J714" s="474">
        <v>2023</v>
      </c>
      <c r="K714" s="523" t="s">
        <v>2722</v>
      </c>
      <c r="L714" s="458"/>
      <c r="M714" s="1077">
        <v>9785978015492</v>
      </c>
      <c r="N714" s="326"/>
      <c r="O714" s="258"/>
      <c r="P714" s="327"/>
    </row>
    <row r="715" spans="1:16" ht="14.4" x14ac:dyDescent="0.3">
      <c r="A715" s="222"/>
      <c r="B715" s="94"/>
      <c r="C715" s="223"/>
      <c r="D715" s="224"/>
      <c r="E715" s="205"/>
      <c r="F715" s="225"/>
      <c r="G715" s="226"/>
      <c r="H715" s="227"/>
      <c r="I715" s="228"/>
      <c r="J715" s="229"/>
      <c r="K715" s="206"/>
      <c r="L715" s="204"/>
      <c r="M715" s="1078"/>
      <c r="N715" s="139"/>
      <c r="O715" s="258"/>
      <c r="P715" s="304"/>
    </row>
    <row r="716" spans="1:16" ht="14.4" x14ac:dyDescent="0.3">
      <c r="A716" s="849" t="s">
        <v>2471</v>
      </c>
      <c r="B716" s="850"/>
      <c r="C716" s="850"/>
      <c r="D716" s="850"/>
      <c r="E716" s="850"/>
      <c r="F716" s="850"/>
      <c r="G716" s="850"/>
      <c r="H716" s="850"/>
      <c r="I716" s="850"/>
      <c r="J716" s="850"/>
      <c r="K716" s="851"/>
      <c r="L716" s="20"/>
      <c r="M716" s="1006"/>
      <c r="N716" s="139"/>
      <c r="O716" s="248"/>
      <c r="P716" s="304"/>
    </row>
    <row r="717" spans="1:16" ht="14.4" x14ac:dyDescent="0.3">
      <c r="A717" s="35">
        <v>1</v>
      </c>
      <c r="B717" s="376"/>
      <c r="C717" s="16" t="s">
        <v>2630</v>
      </c>
      <c r="D717" s="473" t="s">
        <v>1831</v>
      </c>
      <c r="E717" s="474">
        <v>64</v>
      </c>
      <c r="F717" s="475" t="s">
        <v>1587</v>
      </c>
      <c r="G717" s="474" t="s">
        <v>1588</v>
      </c>
      <c r="H717" s="474">
        <v>20</v>
      </c>
      <c r="I717" s="415">
        <v>138</v>
      </c>
      <c r="J717" s="474">
        <v>2023</v>
      </c>
      <c r="K717" s="474" t="s">
        <v>2629</v>
      </c>
      <c r="L717" s="476"/>
      <c r="M717" s="1014">
        <v>9785978014938</v>
      </c>
      <c r="N717" s="139"/>
      <c r="O717" s="248"/>
      <c r="P717" s="304"/>
    </row>
    <row r="718" spans="1:16" ht="14.4" x14ac:dyDescent="0.3">
      <c r="A718" s="35">
        <v>2</v>
      </c>
      <c r="B718" s="376" t="s">
        <v>192</v>
      </c>
      <c r="C718" s="26" t="s">
        <v>358</v>
      </c>
      <c r="D718" s="27" t="s">
        <v>1831</v>
      </c>
      <c r="E718" s="35">
        <v>64</v>
      </c>
      <c r="F718" s="35" t="s">
        <v>1587</v>
      </c>
      <c r="G718" s="35" t="s">
        <v>1588</v>
      </c>
      <c r="H718" s="35">
        <v>20</v>
      </c>
      <c r="I718" s="358">
        <v>138</v>
      </c>
      <c r="J718" s="35">
        <v>2022</v>
      </c>
      <c r="K718" s="35" t="s">
        <v>361</v>
      </c>
      <c r="L718" s="21"/>
      <c r="M718" s="1076">
        <v>9785978014471</v>
      </c>
      <c r="N718" s="139"/>
      <c r="O718" s="248"/>
      <c r="P718" s="304"/>
    </row>
    <row r="719" spans="1:16" ht="14.4" x14ac:dyDescent="0.3">
      <c r="A719" s="88">
        <v>3</v>
      </c>
      <c r="B719" s="37"/>
      <c r="C719" s="145" t="s">
        <v>2472</v>
      </c>
      <c r="D719" s="27" t="s">
        <v>1831</v>
      </c>
      <c r="E719" s="35">
        <v>64</v>
      </c>
      <c r="F719" s="35" t="s">
        <v>1587</v>
      </c>
      <c r="G719" s="35" t="s">
        <v>1588</v>
      </c>
      <c r="H719" s="35">
        <v>20</v>
      </c>
      <c r="I719" s="358">
        <v>138</v>
      </c>
      <c r="J719" s="35">
        <v>2020</v>
      </c>
      <c r="K719" s="35" t="s">
        <v>2474</v>
      </c>
      <c r="L719" s="21"/>
      <c r="M719" s="1076">
        <v>9785978013320</v>
      </c>
      <c r="N719" s="139"/>
      <c r="O719" s="258"/>
      <c r="P719" s="304"/>
    </row>
    <row r="720" spans="1:16" ht="14.4" x14ac:dyDescent="0.3">
      <c r="A720" s="88">
        <v>4</v>
      </c>
      <c r="B720" s="323"/>
      <c r="C720" s="146" t="s">
        <v>2473</v>
      </c>
      <c r="D720" s="27" t="s">
        <v>1831</v>
      </c>
      <c r="E720" s="26">
        <v>64</v>
      </c>
      <c r="F720" s="26" t="s">
        <v>1587</v>
      </c>
      <c r="G720" s="26" t="s">
        <v>1588</v>
      </c>
      <c r="H720" s="26">
        <v>20</v>
      </c>
      <c r="I720" s="357">
        <v>138</v>
      </c>
      <c r="J720" s="26">
        <v>2020</v>
      </c>
      <c r="K720" s="26" t="s">
        <v>2475</v>
      </c>
      <c r="L720" s="21"/>
      <c r="M720" s="1049">
        <v>9785978013313</v>
      </c>
      <c r="N720" s="139"/>
      <c r="O720" s="278"/>
      <c r="P720" s="304"/>
    </row>
    <row r="721" spans="1:16" ht="14.4" x14ac:dyDescent="0.3">
      <c r="A721" s="88">
        <v>5</v>
      </c>
      <c r="B721" s="377"/>
      <c r="C721" s="146" t="s">
        <v>198</v>
      </c>
      <c r="D721" s="27" t="s">
        <v>1831</v>
      </c>
      <c r="E721" s="26">
        <v>64</v>
      </c>
      <c r="F721" s="26" t="s">
        <v>1587</v>
      </c>
      <c r="G721" s="26" t="s">
        <v>1588</v>
      </c>
      <c r="H721" s="26">
        <v>20</v>
      </c>
      <c r="I721" s="379">
        <v>138</v>
      </c>
      <c r="J721" s="26">
        <v>2021</v>
      </c>
      <c r="K721" s="26" t="s">
        <v>209</v>
      </c>
      <c r="L721" s="21"/>
      <c r="M721" s="1049">
        <v>9785978013641</v>
      </c>
      <c r="N721" s="139"/>
      <c r="O721" s="278"/>
      <c r="P721" s="304"/>
    </row>
    <row r="722" spans="1:16" ht="14.4" x14ac:dyDescent="0.3">
      <c r="A722" s="88"/>
      <c r="B722" s="89"/>
      <c r="C722" s="162"/>
      <c r="D722" s="95"/>
      <c r="E722" s="96"/>
      <c r="F722" s="203"/>
      <c r="G722" s="97"/>
      <c r="H722" s="98"/>
      <c r="I722" s="99"/>
      <c r="J722" s="100"/>
      <c r="K722" s="97"/>
      <c r="L722" s="20"/>
      <c r="M722" s="1032"/>
      <c r="N722" s="139"/>
      <c r="O722" s="260"/>
      <c r="P722" s="304"/>
    </row>
    <row r="723" spans="1:16" ht="14.4" x14ac:dyDescent="0.3">
      <c r="A723" s="786" t="s">
        <v>1927</v>
      </c>
      <c r="B723" s="787"/>
      <c r="C723" s="787"/>
      <c r="D723" s="787"/>
      <c r="E723" s="787"/>
      <c r="F723" s="787"/>
      <c r="G723" s="787"/>
      <c r="H723" s="787"/>
      <c r="I723" s="787"/>
      <c r="J723" s="787"/>
      <c r="K723" s="788"/>
      <c r="L723" s="20"/>
      <c r="M723" s="1006"/>
      <c r="N723" s="139"/>
      <c r="O723" s="248"/>
      <c r="P723" s="304"/>
    </row>
    <row r="724" spans="1:16" ht="36" x14ac:dyDescent="0.3">
      <c r="A724" s="26">
        <v>1</v>
      </c>
      <c r="B724" s="43" t="s">
        <v>2307</v>
      </c>
      <c r="C724" s="507" t="s">
        <v>2733</v>
      </c>
      <c r="D724" s="473" t="s">
        <v>1831</v>
      </c>
      <c r="E724" s="444">
        <v>176</v>
      </c>
      <c r="F724" s="444" t="s">
        <v>1769</v>
      </c>
      <c r="G724" s="474" t="s">
        <v>2045</v>
      </c>
      <c r="H724" s="474">
        <v>8</v>
      </c>
      <c r="I724" s="446">
        <v>498</v>
      </c>
      <c r="J724" s="644">
        <v>2024</v>
      </c>
      <c r="K724" s="474" t="s">
        <v>2734</v>
      </c>
      <c r="L724" s="417"/>
      <c r="M724" s="1014">
        <v>9785978009590</v>
      </c>
      <c r="N724" s="139"/>
      <c r="O724" s="248"/>
      <c r="P724" s="304"/>
    </row>
    <row r="725" spans="1:16" ht="36" x14ac:dyDescent="0.3">
      <c r="A725" s="26">
        <v>2</v>
      </c>
      <c r="B725" s="102" t="s">
        <v>2307</v>
      </c>
      <c r="C725" s="145" t="s">
        <v>2315</v>
      </c>
      <c r="D725" s="101" t="s">
        <v>1831</v>
      </c>
      <c r="E725" s="84">
        <v>144</v>
      </c>
      <c r="F725" s="105" t="s">
        <v>1769</v>
      </c>
      <c r="G725" s="86" t="s">
        <v>2045</v>
      </c>
      <c r="H725" s="70">
        <v>10</v>
      </c>
      <c r="I725" s="446">
        <v>308</v>
      </c>
      <c r="J725" s="647">
        <v>2018</v>
      </c>
      <c r="K725" s="321" t="s">
        <v>2316</v>
      </c>
      <c r="L725" s="21"/>
      <c r="M725" s="1021">
        <v>9785978010565</v>
      </c>
      <c r="N725" s="139"/>
      <c r="O725" s="285"/>
      <c r="P725" s="304"/>
    </row>
    <row r="726" spans="1:16" ht="36" x14ac:dyDescent="0.3">
      <c r="A726" s="26">
        <v>3</v>
      </c>
      <c r="B726" s="102" t="s">
        <v>2307</v>
      </c>
      <c r="C726" s="163" t="s">
        <v>2296</v>
      </c>
      <c r="D726" s="101" t="s">
        <v>1831</v>
      </c>
      <c r="E726" s="84">
        <v>144</v>
      </c>
      <c r="F726" s="105" t="s">
        <v>1769</v>
      </c>
      <c r="G726" s="86" t="s">
        <v>2045</v>
      </c>
      <c r="H726" s="70">
        <v>10</v>
      </c>
      <c r="I726" s="446">
        <v>308</v>
      </c>
      <c r="J726" s="647">
        <v>2018</v>
      </c>
      <c r="K726" s="321" t="s">
        <v>2297</v>
      </c>
      <c r="L726" s="20"/>
      <c r="M726" s="1021">
        <v>9785978010473</v>
      </c>
      <c r="N726" s="139"/>
      <c r="O726" s="286"/>
      <c r="P726" s="304"/>
    </row>
    <row r="727" spans="1:16" ht="36" x14ac:dyDescent="0.3">
      <c r="A727" s="26">
        <v>4</v>
      </c>
      <c r="B727" s="103" t="s">
        <v>2307</v>
      </c>
      <c r="C727" s="150" t="s">
        <v>2305</v>
      </c>
      <c r="D727" s="28" t="s">
        <v>1831</v>
      </c>
      <c r="E727" s="31">
        <v>144</v>
      </c>
      <c r="F727" s="105" t="s">
        <v>1769</v>
      </c>
      <c r="G727" s="77" t="s">
        <v>2045</v>
      </c>
      <c r="H727" s="26">
        <v>10</v>
      </c>
      <c r="I727" s="446">
        <v>308</v>
      </c>
      <c r="J727" s="648">
        <v>2018</v>
      </c>
      <c r="K727" s="41" t="s">
        <v>2306</v>
      </c>
      <c r="L727" s="21"/>
      <c r="M727" s="1022">
        <v>9785978010503</v>
      </c>
      <c r="N727" s="139"/>
      <c r="O727" s="286"/>
      <c r="P727" s="304"/>
    </row>
    <row r="728" spans="1:16" ht="38.4" x14ac:dyDescent="0.3">
      <c r="A728" s="26">
        <v>5</v>
      </c>
      <c r="B728" s="380" t="s">
        <v>365</v>
      </c>
      <c r="C728" s="382" t="s">
        <v>366</v>
      </c>
      <c r="D728" s="381" t="s">
        <v>1831</v>
      </c>
      <c r="E728" s="368">
        <v>120</v>
      </c>
      <c r="F728" s="368" t="s">
        <v>1769</v>
      </c>
      <c r="G728" s="382" t="s">
        <v>2045</v>
      </c>
      <c r="H728" s="382">
        <v>12</v>
      </c>
      <c r="I728" s="446">
        <v>308</v>
      </c>
      <c r="J728" s="369">
        <v>2022</v>
      </c>
      <c r="K728" s="382" t="s">
        <v>367</v>
      </c>
      <c r="L728" s="329"/>
      <c r="M728" s="1079">
        <v>9785978010442</v>
      </c>
      <c r="N728" s="139"/>
      <c r="O728" s="286"/>
      <c r="P728" s="304"/>
    </row>
    <row r="729" spans="1:16" ht="14.4" x14ac:dyDescent="0.3">
      <c r="A729" s="26">
        <v>6</v>
      </c>
      <c r="B729" s="103" t="s">
        <v>1929</v>
      </c>
      <c r="C729" s="145" t="s">
        <v>223</v>
      </c>
      <c r="D729" s="30" t="s">
        <v>1831</v>
      </c>
      <c r="E729" s="31">
        <v>112</v>
      </c>
      <c r="F729" s="31" t="s">
        <v>1769</v>
      </c>
      <c r="G729" s="31" t="s">
        <v>2045</v>
      </c>
      <c r="H729" s="34">
        <v>12</v>
      </c>
      <c r="I729" s="446">
        <v>308</v>
      </c>
      <c r="J729" s="55">
        <v>2021</v>
      </c>
      <c r="K729" s="62" t="s">
        <v>213</v>
      </c>
      <c r="L729" s="21"/>
      <c r="M729" s="1036">
        <v>9785978013696</v>
      </c>
      <c r="N729" s="139"/>
      <c r="O729" s="285"/>
      <c r="P729" s="304"/>
    </row>
    <row r="730" spans="1:16" ht="14.4" x14ac:dyDescent="0.3">
      <c r="A730" s="26">
        <v>7</v>
      </c>
      <c r="B730" s="104" t="s">
        <v>2358</v>
      </c>
      <c r="C730" s="150" t="s">
        <v>2359</v>
      </c>
      <c r="D730" s="30" t="s">
        <v>1831</v>
      </c>
      <c r="E730" s="31">
        <v>136</v>
      </c>
      <c r="F730" s="31" t="s">
        <v>1769</v>
      </c>
      <c r="G730" s="77" t="s">
        <v>2045</v>
      </c>
      <c r="H730" s="26">
        <v>10</v>
      </c>
      <c r="I730" s="446">
        <v>308</v>
      </c>
      <c r="J730" s="77">
        <v>2018</v>
      </c>
      <c r="K730" s="62" t="s">
        <v>2357</v>
      </c>
      <c r="L730" s="20"/>
      <c r="M730" s="1036">
        <v>9785978005110</v>
      </c>
      <c r="N730" s="139"/>
      <c r="O730" s="287"/>
      <c r="P730" s="304"/>
    </row>
    <row r="731" spans="1:16" ht="14.4" x14ac:dyDescent="0.3">
      <c r="A731" s="26">
        <v>8</v>
      </c>
      <c r="B731" s="106" t="s">
        <v>1681</v>
      </c>
      <c r="C731" s="150" t="s">
        <v>1934</v>
      </c>
      <c r="D731" s="28" t="s">
        <v>1831</v>
      </c>
      <c r="E731" s="31">
        <v>120</v>
      </c>
      <c r="F731" s="105" t="s">
        <v>1769</v>
      </c>
      <c r="G731" s="77" t="s">
        <v>2045</v>
      </c>
      <c r="H731" s="69">
        <v>12</v>
      </c>
      <c r="I731" s="446">
        <v>308</v>
      </c>
      <c r="J731" s="86">
        <v>2019</v>
      </c>
      <c r="K731" s="107" t="s">
        <v>1680</v>
      </c>
      <c r="L731" s="20"/>
      <c r="M731" s="1080">
        <v>9785978004311</v>
      </c>
      <c r="N731" s="139"/>
      <c r="O731" s="287"/>
      <c r="P731" s="304"/>
    </row>
    <row r="732" spans="1:16" ht="14.4" x14ac:dyDescent="0.3">
      <c r="A732" s="26">
        <v>9</v>
      </c>
      <c r="B732" s="106" t="s">
        <v>1930</v>
      </c>
      <c r="C732" s="150" t="s">
        <v>1934</v>
      </c>
      <c r="D732" s="28" t="s">
        <v>1831</v>
      </c>
      <c r="E732" s="31">
        <v>120</v>
      </c>
      <c r="F732" s="105" t="s">
        <v>1769</v>
      </c>
      <c r="G732" s="77" t="s">
        <v>2045</v>
      </c>
      <c r="H732" s="85">
        <v>12</v>
      </c>
      <c r="I732" s="446">
        <v>308</v>
      </c>
      <c r="J732" s="84">
        <v>2017</v>
      </c>
      <c r="K732" s="105" t="s">
        <v>1814</v>
      </c>
      <c r="L732" s="20"/>
      <c r="M732" s="1081">
        <v>9785978005653</v>
      </c>
      <c r="N732" s="139"/>
      <c r="O732" s="287"/>
      <c r="P732" s="304"/>
    </row>
    <row r="733" spans="1:16" ht="14.4" x14ac:dyDescent="0.3">
      <c r="A733" s="26">
        <v>10</v>
      </c>
      <c r="B733" s="106" t="s">
        <v>1833</v>
      </c>
      <c r="C733" s="150" t="s">
        <v>2632</v>
      </c>
      <c r="D733" s="413" t="s">
        <v>1831</v>
      </c>
      <c r="E733" s="444">
        <v>112</v>
      </c>
      <c r="F733" s="445" t="s">
        <v>1769</v>
      </c>
      <c r="G733" s="444" t="s">
        <v>2045</v>
      </c>
      <c r="H733" s="444">
        <v>12</v>
      </c>
      <c r="I733" s="446">
        <v>308</v>
      </c>
      <c r="J733" s="444">
        <v>2023</v>
      </c>
      <c r="K733" s="444" t="s">
        <v>2631</v>
      </c>
      <c r="L733" s="443"/>
      <c r="M733" s="1026">
        <v>9785978006179</v>
      </c>
      <c r="N733" s="139"/>
      <c r="O733" s="287"/>
      <c r="P733" s="304"/>
    </row>
    <row r="734" spans="1:16" ht="14.4" x14ac:dyDescent="0.3">
      <c r="A734" s="26">
        <v>11</v>
      </c>
      <c r="B734" s="106" t="s">
        <v>1812</v>
      </c>
      <c r="C734" s="150" t="s">
        <v>1934</v>
      </c>
      <c r="D734" s="28" t="s">
        <v>1831</v>
      </c>
      <c r="E734" s="77">
        <v>128</v>
      </c>
      <c r="F734" s="77" t="s">
        <v>1769</v>
      </c>
      <c r="G734" s="77" t="s">
        <v>2045</v>
      </c>
      <c r="H734" s="77">
        <v>12</v>
      </c>
      <c r="I734" s="446">
        <v>308</v>
      </c>
      <c r="J734" s="77">
        <v>2019</v>
      </c>
      <c r="K734" s="77" t="s">
        <v>2062</v>
      </c>
      <c r="L734" s="21"/>
      <c r="M734" s="1082">
        <v>9785978004984</v>
      </c>
      <c r="N734" s="139"/>
      <c r="O734" s="287"/>
      <c r="P734" s="304"/>
    </row>
    <row r="735" spans="1:16" ht="14.4" x14ac:dyDescent="0.3">
      <c r="A735" s="26">
        <v>12</v>
      </c>
      <c r="B735" s="106" t="s">
        <v>1931</v>
      </c>
      <c r="C735" s="150" t="s">
        <v>1934</v>
      </c>
      <c r="D735" s="28" t="s">
        <v>1831</v>
      </c>
      <c r="E735" s="77">
        <v>120</v>
      </c>
      <c r="F735" s="77" t="s">
        <v>1769</v>
      </c>
      <c r="G735" s="77" t="s">
        <v>2045</v>
      </c>
      <c r="H735" s="77">
        <v>12</v>
      </c>
      <c r="I735" s="446">
        <v>308</v>
      </c>
      <c r="J735" s="77">
        <v>2021</v>
      </c>
      <c r="K735" s="77" t="s">
        <v>1801</v>
      </c>
      <c r="L735" s="20"/>
      <c r="M735" s="1082">
        <v>9785978004274</v>
      </c>
      <c r="N735" s="139"/>
      <c r="O735" s="288"/>
      <c r="P735" s="304"/>
    </row>
    <row r="736" spans="1:16" ht="14.4" x14ac:dyDescent="0.3">
      <c r="A736" s="26">
        <v>13</v>
      </c>
      <c r="B736" s="106" t="s">
        <v>1932</v>
      </c>
      <c r="C736" s="150" t="s">
        <v>1639</v>
      </c>
      <c r="D736" s="28" t="s">
        <v>1831</v>
      </c>
      <c r="E736" s="208">
        <v>128</v>
      </c>
      <c r="F736" s="77" t="s">
        <v>1769</v>
      </c>
      <c r="G736" s="77" t="s">
        <v>2045</v>
      </c>
      <c r="H736" s="77">
        <v>12</v>
      </c>
      <c r="I736" s="446">
        <v>385</v>
      </c>
      <c r="J736" s="77">
        <v>2022</v>
      </c>
      <c r="K736" s="77" t="s">
        <v>2388</v>
      </c>
      <c r="L736" s="21"/>
      <c r="M736" s="1082">
        <v>9785978011562</v>
      </c>
      <c r="N736" s="139"/>
      <c r="O736" s="288"/>
      <c r="P736" s="304"/>
    </row>
    <row r="737" spans="1:16" ht="14.4" x14ac:dyDescent="0.3">
      <c r="A737" s="26">
        <v>14</v>
      </c>
      <c r="B737" s="104" t="s">
        <v>1928</v>
      </c>
      <c r="C737" s="150" t="s">
        <v>2336</v>
      </c>
      <c r="D737" s="30" t="s">
        <v>1831</v>
      </c>
      <c r="E737" s="31">
        <v>80</v>
      </c>
      <c r="F737" s="31" t="s">
        <v>1769</v>
      </c>
      <c r="G737" s="77" t="s">
        <v>2045</v>
      </c>
      <c r="H737" s="34">
        <v>12</v>
      </c>
      <c r="I737" s="446">
        <v>220</v>
      </c>
      <c r="J737" s="77">
        <v>2018</v>
      </c>
      <c r="K737" s="62" t="s">
        <v>2337</v>
      </c>
      <c r="L737" s="20"/>
      <c r="M737" s="1036">
        <v>9785978010640</v>
      </c>
      <c r="N737" s="139"/>
      <c r="O737" s="289"/>
      <c r="P737" s="304"/>
    </row>
    <row r="738" spans="1:16" ht="14.4" x14ac:dyDescent="0.3">
      <c r="A738" s="26">
        <v>15</v>
      </c>
      <c r="B738" s="104" t="s">
        <v>1933</v>
      </c>
      <c r="C738" s="184" t="s">
        <v>1638</v>
      </c>
      <c r="D738" s="30" t="s">
        <v>1831</v>
      </c>
      <c r="E738" s="207">
        <v>96</v>
      </c>
      <c r="F738" s="31" t="s">
        <v>1769</v>
      </c>
      <c r="G738" s="77" t="s">
        <v>2045</v>
      </c>
      <c r="H738" s="34">
        <v>12</v>
      </c>
      <c r="I738" s="446">
        <v>358</v>
      </c>
      <c r="J738" s="77">
        <v>2019</v>
      </c>
      <c r="K738" s="62" t="s">
        <v>1640</v>
      </c>
      <c r="L738" s="21"/>
      <c r="M738" s="1036">
        <v>9785978012040</v>
      </c>
      <c r="N738" s="139"/>
      <c r="O738" s="289"/>
      <c r="P738" s="304"/>
    </row>
    <row r="739" spans="1:16" ht="14.4" x14ac:dyDescent="0.3">
      <c r="A739" s="26">
        <v>16</v>
      </c>
      <c r="B739" s="16" t="s">
        <v>1823</v>
      </c>
      <c r="C739" s="145" t="s">
        <v>2052</v>
      </c>
      <c r="D739" s="28" t="s">
        <v>1831</v>
      </c>
      <c r="E739" s="26">
        <v>128</v>
      </c>
      <c r="F739" s="26" t="s">
        <v>1769</v>
      </c>
      <c r="G739" s="77" t="s">
        <v>2045</v>
      </c>
      <c r="H739" s="26">
        <v>10</v>
      </c>
      <c r="I739" s="446">
        <v>308</v>
      </c>
      <c r="J739" s="77">
        <v>2016</v>
      </c>
      <c r="K739" s="26" t="s">
        <v>2053</v>
      </c>
      <c r="L739" s="21"/>
      <c r="M739" s="1049">
        <v>9785978007893</v>
      </c>
      <c r="N739" s="139"/>
      <c r="O739" s="259"/>
      <c r="P739" s="304"/>
    </row>
    <row r="740" spans="1:16" ht="14.4" x14ac:dyDescent="0.3">
      <c r="A740" s="70"/>
      <c r="B740" s="16"/>
      <c r="C740" s="145"/>
      <c r="D740" s="28"/>
      <c r="E740" s="31"/>
      <c r="F740" s="31"/>
      <c r="G740" s="31"/>
      <c r="H740" s="31"/>
      <c r="I740" s="75"/>
      <c r="J740" s="31"/>
      <c r="K740" s="31"/>
      <c r="L740" s="20"/>
      <c r="M740" s="1052"/>
      <c r="N740" s="139"/>
      <c r="O740" s="290"/>
      <c r="P740" s="304"/>
    </row>
    <row r="741" spans="1:16" ht="14.4" x14ac:dyDescent="0.3">
      <c r="A741" s="786" t="s">
        <v>1935</v>
      </c>
      <c r="B741" s="787"/>
      <c r="C741" s="787"/>
      <c r="D741" s="787"/>
      <c r="E741" s="787"/>
      <c r="F741" s="787"/>
      <c r="G741" s="787"/>
      <c r="H741" s="787"/>
      <c r="I741" s="787"/>
      <c r="J741" s="787"/>
      <c r="K741" s="788"/>
      <c r="L741" s="21"/>
      <c r="M741" s="1006"/>
      <c r="N741" s="139"/>
      <c r="O741" s="248"/>
      <c r="P741" s="304"/>
    </row>
    <row r="742" spans="1:16" ht="14.4" x14ac:dyDescent="0.3">
      <c r="A742" s="31">
        <v>1</v>
      </c>
      <c r="B742" s="22" t="s">
        <v>1968</v>
      </c>
      <c r="C742" s="145" t="s">
        <v>2066</v>
      </c>
      <c r="D742" s="30" t="s">
        <v>1831</v>
      </c>
      <c r="E742" s="31">
        <v>14</v>
      </c>
      <c r="F742" s="31" t="s">
        <v>1761</v>
      </c>
      <c r="G742" s="31" t="s">
        <v>2012</v>
      </c>
      <c r="H742" s="31">
        <v>100</v>
      </c>
      <c r="I742" s="359">
        <v>15</v>
      </c>
      <c r="J742" s="31">
        <v>2016</v>
      </c>
      <c r="K742" s="31" t="s">
        <v>2063</v>
      </c>
      <c r="L742" s="21"/>
      <c r="M742" s="1052">
        <v>9785978008180</v>
      </c>
      <c r="N742" s="139"/>
      <c r="O742" s="246"/>
      <c r="P742" s="304"/>
    </row>
    <row r="743" spans="1:16" ht="14.4" x14ac:dyDescent="0.3">
      <c r="A743" s="31">
        <v>2</v>
      </c>
      <c r="B743" s="22" t="s">
        <v>1968</v>
      </c>
      <c r="C743" s="145" t="s">
        <v>2067</v>
      </c>
      <c r="D743" s="30" t="s">
        <v>1831</v>
      </c>
      <c r="E743" s="31">
        <v>14</v>
      </c>
      <c r="F743" s="31" t="s">
        <v>1761</v>
      </c>
      <c r="G743" s="31" t="s">
        <v>2012</v>
      </c>
      <c r="H743" s="31">
        <v>100</v>
      </c>
      <c r="I743" s="359">
        <v>15</v>
      </c>
      <c r="J743" s="31">
        <v>2016</v>
      </c>
      <c r="K743" s="31" t="s">
        <v>2064</v>
      </c>
      <c r="L743" s="20"/>
      <c r="M743" s="1052">
        <v>9785978008197</v>
      </c>
      <c r="N743" s="139"/>
      <c r="O743" s="246"/>
      <c r="P743" s="304"/>
    </row>
    <row r="744" spans="1:16" ht="14.4" x14ac:dyDescent="0.3">
      <c r="A744" s="31">
        <v>3</v>
      </c>
      <c r="B744" s="22" t="s">
        <v>1968</v>
      </c>
      <c r="C744" s="145" t="s">
        <v>2068</v>
      </c>
      <c r="D744" s="30" t="s">
        <v>1831</v>
      </c>
      <c r="E744" s="31">
        <v>14</v>
      </c>
      <c r="F744" s="31" t="s">
        <v>1761</v>
      </c>
      <c r="G744" s="31" t="s">
        <v>2012</v>
      </c>
      <c r="H744" s="31">
        <v>100</v>
      </c>
      <c r="I744" s="359">
        <v>15</v>
      </c>
      <c r="J744" s="31">
        <v>2016</v>
      </c>
      <c r="K744" s="31" t="s">
        <v>2065</v>
      </c>
      <c r="L744" s="20"/>
      <c r="M744" s="1052">
        <v>9785978008166</v>
      </c>
      <c r="N744" s="139"/>
      <c r="O744" s="246"/>
      <c r="P744" s="304"/>
    </row>
    <row r="745" spans="1:16" ht="14.4" x14ac:dyDescent="0.3">
      <c r="A745" s="31">
        <v>4</v>
      </c>
      <c r="B745" s="22" t="s">
        <v>1823</v>
      </c>
      <c r="C745" s="145" t="s">
        <v>1936</v>
      </c>
      <c r="D745" s="30" t="s">
        <v>1831</v>
      </c>
      <c r="E745" s="31">
        <v>14</v>
      </c>
      <c r="F745" s="31" t="s">
        <v>1761</v>
      </c>
      <c r="G745" s="31" t="s">
        <v>2012</v>
      </c>
      <c r="H745" s="31">
        <v>100</v>
      </c>
      <c r="I745" s="359">
        <v>15</v>
      </c>
      <c r="J745" s="31">
        <v>2016</v>
      </c>
      <c r="K745" s="31" t="s">
        <v>1837</v>
      </c>
      <c r="L745" s="20"/>
      <c r="M745" s="1052">
        <v>9785978007152</v>
      </c>
      <c r="N745" s="139"/>
      <c r="O745" s="246"/>
      <c r="P745" s="304"/>
    </row>
    <row r="746" spans="1:16" ht="14.4" x14ac:dyDescent="0.3">
      <c r="A746" s="31">
        <v>5</v>
      </c>
      <c r="B746" s="22" t="s">
        <v>1823</v>
      </c>
      <c r="C746" s="145" t="s">
        <v>1937</v>
      </c>
      <c r="D746" s="30" t="s">
        <v>1831</v>
      </c>
      <c r="E746" s="31">
        <v>14</v>
      </c>
      <c r="F746" s="31" t="s">
        <v>1761</v>
      </c>
      <c r="G746" s="31" t="s">
        <v>2012</v>
      </c>
      <c r="H746" s="31">
        <v>100</v>
      </c>
      <c r="I746" s="359">
        <v>15</v>
      </c>
      <c r="J746" s="31">
        <v>2016</v>
      </c>
      <c r="K746" s="31" t="s">
        <v>1838</v>
      </c>
      <c r="L746" s="21"/>
      <c r="M746" s="1052">
        <v>9785978007145</v>
      </c>
      <c r="N746" s="139"/>
      <c r="O746" s="246"/>
      <c r="P746" s="304"/>
    </row>
    <row r="747" spans="1:16" ht="14.4" x14ac:dyDescent="0.3">
      <c r="A747" s="31">
        <v>6</v>
      </c>
      <c r="B747" s="22" t="s">
        <v>1823</v>
      </c>
      <c r="C747" s="145" t="s">
        <v>1542</v>
      </c>
      <c r="D747" s="30" t="s">
        <v>1831</v>
      </c>
      <c r="E747" s="31">
        <v>14</v>
      </c>
      <c r="F747" s="31" t="s">
        <v>1761</v>
      </c>
      <c r="G747" s="31" t="s">
        <v>2012</v>
      </c>
      <c r="H747" s="31">
        <v>100</v>
      </c>
      <c r="I747" s="359">
        <v>15</v>
      </c>
      <c r="J747" s="31">
        <v>2016</v>
      </c>
      <c r="K747" s="31" t="s">
        <v>1829</v>
      </c>
      <c r="L747" s="21"/>
      <c r="M747" s="1052">
        <v>9785978006940</v>
      </c>
      <c r="N747" s="139"/>
      <c r="O747" s="246"/>
      <c r="P747" s="304"/>
    </row>
    <row r="748" spans="1:16" ht="14.4" x14ac:dyDescent="0.3">
      <c r="A748" s="31">
        <v>7</v>
      </c>
      <c r="B748" s="22" t="s">
        <v>2230</v>
      </c>
      <c r="C748" s="145" t="s">
        <v>1938</v>
      </c>
      <c r="D748" s="30" t="s">
        <v>1831</v>
      </c>
      <c r="E748" s="31">
        <v>14</v>
      </c>
      <c r="F748" s="31" t="s">
        <v>1761</v>
      </c>
      <c r="G748" s="31" t="s">
        <v>2012</v>
      </c>
      <c r="H748" s="31">
        <v>100</v>
      </c>
      <c r="I748" s="359">
        <v>15</v>
      </c>
      <c r="J748" s="31">
        <v>2016</v>
      </c>
      <c r="K748" s="31" t="s">
        <v>1841</v>
      </c>
      <c r="L748" s="20"/>
      <c r="M748" s="1052">
        <v>9785978007275</v>
      </c>
      <c r="N748" s="139"/>
      <c r="O748" s="246"/>
      <c r="P748" s="304"/>
    </row>
    <row r="749" spans="1:16" ht="14.4" x14ac:dyDescent="0.3">
      <c r="A749" s="31">
        <v>8</v>
      </c>
      <c r="B749" s="22" t="s">
        <v>1823</v>
      </c>
      <c r="C749" s="145" t="s">
        <v>1977</v>
      </c>
      <c r="D749" s="30" t="s">
        <v>1831</v>
      </c>
      <c r="E749" s="31">
        <v>14</v>
      </c>
      <c r="F749" s="31" t="s">
        <v>1761</v>
      </c>
      <c r="G749" s="31" t="s">
        <v>2012</v>
      </c>
      <c r="H749" s="31">
        <v>100</v>
      </c>
      <c r="I749" s="359">
        <v>15</v>
      </c>
      <c r="J749" s="31">
        <v>2017</v>
      </c>
      <c r="K749" s="31" t="s">
        <v>1976</v>
      </c>
      <c r="L749" s="20"/>
      <c r="M749" s="1052">
        <v>9785978007442</v>
      </c>
      <c r="N749" s="139"/>
      <c r="O749" s="246"/>
      <c r="P749" s="304"/>
    </row>
    <row r="750" spans="1:16" ht="14.4" x14ac:dyDescent="0.3">
      <c r="A750" s="31">
        <v>9</v>
      </c>
      <c r="B750" s="22" t="s">
        <v>1824</v>
      </c>
      <c r="C750" s="145" t="s">
        <v>1939</v>
      </c>
      <c r="D750" s="30" t="s">
        <v>1831</v>
      </c>
      <c r="E750" s="31">
        <v>14</v>
      </c>
      <c r="F750" s="31" t="s">
        <v>1761</v>
      </c>
      <c r="G750" s="31" t="s">
        <v>2012</v>
      </c>
      <c r="H750" s="31">
        <v>100</v>
      </c>
      <c r="I750" s="359">
        <v>15</v>
      </c>
      <c r="J750" s="31">
        <v>2016</v>
      </c>
      <c r="K750" s="31" t="s">
        <v>1830</v>
      </c>
      <c r="L750" s="20"/>
      <c r="M750" s="1052">
        <v>9785978006957</v>
      </c>
      <c r="N750" s="139"/>
      <c r="O750" s="246"/>
      <c r="P750" s="304"/>
    </row>
    <row r="751" spans="1:16" ht="14.4" x14ac:dyDescent="0.3">
      <c r="A751" s="31">
        <v>10</v>
      </c>
      <c r="B751" s="22" t="s">
        <v>1928</v>
      </c>
      <c r="C751" s="145" t="s">
        <v>1943</v>
      </c>
      <c r="D751" s="30" t="s">
        <v>1831</v>
      </c>
      <c r="E751" s="31">
        <v>14</v>
      </c>
      <c r="F751" s="31" t="s">
        <v>1761</v>
      </c>
      <c r="G751" s="31" t="s">
        <v>2012</v>
      </c>
      <c r="H751" s="31">
        <v>100</v>
      </c>
      <c r="I751" s="359">
        <v>15</v>
      </c>
      <c r="J751" s="31">
        <v>2017</v>
      </c>
      <c r="K751" s="31" t="s">
        <v>1836</v>
      </c>
      <c r="L751" s="20"/>
      <c r="M751" s="1052">
        <v>9785978007008</v>
      </c>
      <c r="N751" s="139"/>
      <c r="O751" s="246"/>
      <c r="P751" s="304"/>
    </row>
    <row r="752" spans="1:16" ht="14.4" x14ac:dyDescent="0.3">
      <c r="A752" s="31">
        <v>11</v>
      </c>
      <c r="B752" s="22" t="s">
        <v>1823</v>
      </c>
      <c r="C752" s="145" t="s">
        <v>1544</v>
      </c>
      <c r="D752" s="30" t="s">
        <v>1831</v>
      </c>
      <c r="E752" s="31">
        <v>14</v>
      </c>
      <c r="F752" s="31" t="s">
        <v>1761</v>
      </c>
      <c r="G752" s="31" t="s">
        <v>2012</v>
      </c>
      <c r="H752" s="31">
        <v>100</v>
      </c>
      <c r="I752" s="359">
        <v>15</v>
      </c>
      <c r="J752" s="31">
        <v>2016</v>
      </c>
      <c r="K752" s="31" t="s">
        <v>1842</v>
      </c>
      <c r="L752" s="20"/>
      <c r="M752" s="1052">
        <v>9785978007282</v>
      </c>
      <c r="N752" s="139"/>
      <c r="O752" s="246"/>
      <c r="P752" s="304"/>
    </row>
    <row r="753" spans="1:16" ht="14.4" x14ac:dyDescent="0.3">
      <c r="A753" s="31">
        <v>12</v>
      </c>
      <c r="B753" s="22" t="s">
        <v>1823</v>
      </c>
      <c r="C753" s="145" t="s">
        <v>1940</v>
      </c>
      <c r="D753" s="30" t="s">
        <v>1831</v>
      </c>
      <c r="E753" s="31">
        <v>14</v>
      </c>
      <c r="F753" s="31" t="s">
        <v>1761</v>
      </c>
      <c r="G753" s="31" t="s">
        <v>2012</v>
      </c>
      <c r="H753" s="31">
        <v>100</v>
      </c>
      <c r="I753" s="359">
        <v>15</v>
      </c>
      <c r="J753" s="31">
        <v>2016</v>
      </c>
      <c r="K753" s="31" t="s">
        <v>1839</v>
      </c>
      <c r="L753" s="20"/>
      <c r="M753" s="1052">
        <v>9785978007169</v>
      </c>
      <c r="N753" s="139"/>
      <c r="O753" s="246"/>
      <c r="P753" s="304"/>
    </row>
    <row r="754" spans="1:16" ht="14.4" x14ac:dyDescent="0.3">
      <c r="A754" s="31">
        <v>13</v>
      </c>
      <c r="B754" s="22" t="s">
        <v>1823</v>
      </c>
      <c r="C754" s="145" t="s">
        <v>1941</v>
      </c>
      <c r="D754" s="30" t="s">
        <v>1831</v>
      </c>
      <c r="E754" s="31">
        <v>14</v>
      </c>
      <c r="F754" s="31" t="s">
        <v>1761</v>
      </c>
      <c r="G754" s="31" t="s">
        <v>2012</v>
      </c>
      <c r="H754" s="31">
        <v>100</v>
      </c>
      <c r="I754" s="359">
        <v>15</v>
      </c>
      <c r="J754" s="31">
        <v>2016</v>
      </c>
      <c r="K754" s="31" t="s">
        <v>1835</v>
      </c>
      <c r="L754" s="21"/>
      <c r="M754" s="1052">
        <v>9785978006995</v>
      </c>
      <c r="N754" s="139"/>
      <c r="O754" s="246"/>
      <c r="P754" s="304"/>
    </row>
    <row r="755" spans="1:16" ht="14.4" x14ac:dyDescent="0.3">
      <c r="A755" s="26"/>
      <c r="B755" s="16"/>
      <c r="C755" s="145"/>
      <c r="D755" s="28"/>
      <c r="E755" s="28"/>
      <c r="F755" s="28"/>
      <c r="G755" s="28"/>
      <c r="H755" s="28"/>
      <c r="I755" s="28"/>
      <c r="J755" s="28"/>
      <c r="K755" s="31"/>
      <c r="L755" s="20"/>
      <c r="M755" s="1052"/>
      <c r="N755" s="139"/>
      <c r="O755" s="257"/>
      <c r="P755" s="304"/>
    </row>
    <row r="756" spans="1:16" ht="14.4" x14ac:dyDescent="0.3">
      <c r="A756" s="786" t="s">
        <v>1942</v>
      </c>
      <c r="B756" s="787"/>
      <c r="C756" s="787"/>
      <c r="D756" s="787"/>
      <c r="E756" s="787"/>
      <c r="F756" s="787"/>
      <c r="G756" s="787"/>
      <c r="H756" s="787"/>
      <c r="I756" s="787"/>
      <c r="J756" s="787"/>
      <c r="K756" s="788"/>
      <c r="L756" s="21"/>
      <c r="M756" s="1006"/>
      <c r="N756" s="139"/>
      <c r="O756" s="248"/>
      <c r="P756" s="304"/>
    </row>
    <row r="757" spans="1:16" ht="14.4" x14ac:dyDescent="0.3">
      <c r="A757" s="24">
        <v>1</v>
      </c>
      <c r="B757" s="22" t="s">
        <v>1833</v>
      </c>
      <c r="C757" s="144" t="s">
        <v>1543</v>
      </c>
      <c r="D757" s="30" t="s">
        <v>1831</v>
      </c>
      <c r="E757" s="31">
        <v>14</v>
      </c>
      <c r="F757" s="31" t="s">
        <v>1761</v>
      </c>
      <c r="G757" s="31" t="s">
        <v>2012</v>
      </c>
      <c r="H757" s="31">
        <v>100</v>
      </c>
      <c r="I757" s="359">
        <v>15</v>
      </c>
      <c r="J757" s="31">
        <v>2016</v>
      </c>
      <c r="K757" s="31" t="s">
        <v>1834</v>
      </c>
      <c r="L757" s="21"/>
      <c r="M757" s="1052">
        <v>9785978007015</v>
      </c>
      <c r="N757" s="139"/>
      <c r="O757" s="246"/>
      <c r="P757" s="304"/>
    </row>
    <row r="758" spans="1:16" ht="14.4" x14ac:dyDescent="0.3">
      <c r="A758" s="24">
        <v>2</v>
      </c>
      <c r="B758" s="22" t="s">
        <v>1944</v>
      </c>
      <c r="C758" s="144" t="s">
        <v>1945</v>
      </c>
      <c r="D758" s="30" t="s">
        <v>1831</v>
      </c>
      <c r="E758" s="31">
        <v>14</v>
      </c>
      <c r="F758" s="31" t="s">
        <v>1761</v>
      </c>
      <c r="G758" s="31" t="s">
        <v>2012</v>
      </c>
      <c r="H758" s="31">
        <v>100</v>
      </c>
      <c r="I758" s="359">
        <v>15</v>
      </c>
      <c r="J758" s="31">
        <v>2016</v>
      </c>
      <c r="K758" s="31" t="s">
        <v>1832</v>
      </c>
      <c r="L758" s="21"/>
      <c r="M758" s="1052">
        <v>9785978007022</v>
      </c>
      <c r="N758" s="139"/>
      <c r="O758" s="246"/>
      <c r="P758" s="304"/>
    </row>
    <row r="759" spans="1:16" ht="14.4" x14ac:dyDescent="0.3">
      <c r="A759" s="24"/>
      <c r="B759" s="22"/>
      <c r="C759" s="144"/>
      <c r="D759" s="109"/>
      <c r="E759" s="93"/>
      <c r="F759" s="90"/>
      <c r="G759" s="105"/>
      <c r="H759" s="110"/>
      <c r="I759" s="92"/>
      <c r="J759" s="93"/>
      <c r="K759" s="85"/>
      <c r="L759" s="21"/>
      <c r="M759" s="1075"/>
      <c r="N759" s="139"/>
      <c r="O759" s="268"/>
      <c r="P759" s="304"/>
    </row>
    <row r="760" spans="1:16" ht="14.4" x14ac:dyDescent="0.3">
      <c r="A760" s="786" t="s">
        <v>2145</v>
      </c>
      <c r="B760" s="787"/>
      <c r="C760" s="787"/>
      <c r="D760" s="787"/>
      <c r="E760" s="787"/>
      <c r="F760" s="787"/>
      <c r="G760" s="787"/>
      <c r="H760" s="787"/>
      <c r="I760" s="787"/>
      <c r="J760" s="787"/>
      <c r="K760" s="788"/>
      <c r="L760" s="21"/>
      <c r="M760" s="1006"/>
      <c r="N760" s="139"/>
      <c r="O760" s="268"/>
      <c r="P760" s="304"/>
    </row>
    <row r="761" spans="1:16" ht="14.4" x14ac:dyDescent="0.3">
      <c r="A761" s="27">
        <v>1</v>
      </c>
      <c r="B761" s="37" t="s">
        <v>2146</v>
      </c>
      <c r="C761" s="147" t="s">
        <v>2154</v>
      </c>
      <c r="D761" s="27" t="s">
        <v>1831</v>
      </c>
      <c r="E761" s="27">
        <v>32</v>
      </c>
      <c r="F761" s="26" t="s">
        <v>1761</v>
      </c>
      <c r="G761" s="28" t="s">
        <v>2045</v>
      </c>
      <c r="H761" s="26">
        <v>50</v>
      </c>
      <c r="I761" s="356">
        <v>49</v>
      </c>
      <c r="J761" s="26">
        <v>2018</v>
      </c>
      <c r="K761" s="16" t="s">
        <v>2147</v>
      </c>
      <c r="L761" s="20"/>
      <c r="M761" s="1083">
        <v>9785978009019</v>
      </c>
      <c r="N761" s="139"/>
      <c r="O761" s="268"/>
      <c r="P761" s="304"/>
    </row>
    <row r="762" spans="1:16" ht="14.4" x14ac:dyDescent="0.3">
      <c r="A762" s="27">
        <v>2</v>
      </c>
      <c r="B762" s="37" t="s">
        <v>2146</v>
      </c>
      <c r="C762" s="147" t="s">
        <v>2152</v>
      </c>
      <c r="D762" s="27" t="s">
        <v>1831</v>
      </c>
      <c r="E762" s="27">
        <v>32</v>
      </c>
      <c r="F762" s="26" t="s">
        <v>1761</v>
      </c>
      <c r="G762" s="28" t="s">
        <v>2045</v>
      </c>
      <c r="H762" s="26">
        <v>50</v>
      </c>
      <c r="I762" s="356">
        <v>49</v>
      </c>
      <c r="J762" s="26">
        <v>2018</v>
      </c>
      <c r="K762" s="16" t="s">
        <v>2148</v>
      </c>
      <c r="L762" s="21"/>
      <c r="M762" s="1083">
        <v>9785978009026</v>
      </c>
      <c r="N762" s="139"/>
      <c r="O762" s="268"/>
      <c r="P762" s="304"/>
    </row>
    <row r="763" spans="1:16" ht="14.4" x14ac:dyDescent="0.3">
      <c r="A763" s="27">
        <v>3</v>
      </c>
      <c r="B763" s="37" t="s">
        <v>2146</v>
      </c>
      <c r="C763" s="147" t="s">
        <v>2153</v>
      </c>
      <c r="D763" s="27" t="s">
        <v>1831</v>
      </c>
      <c r="E763" s="27">
        <v>32</v>
      </c>
      <c r="F763" s="26" t="s">
        <v>1761</v>
      </c>
      <c r="G763" s="30" t="s">
        <v>2045</v>
      </c>
      <c r="H763" s="31">
        <v>50</v>
      </c>
      <c r="I763" s="356">
        <v>49</v>
      </c>
      <c r="J763" s="26">
        <v>2018</v>
      </c>
      <c r="K763" s="16" t="s">
        <v>2149</v>
      </c>
      <c r="L763" s="20"/>
      <c r="M763" s="1083">
        <v>9785978009033</v>
      </c>
      <c r="N763" s="139"/>
      <c r="O763" s="268"/>
      <c r="P763" s="304"/>
    </row>
    <row r="764" spans="1:16" ht="14.4" x14ac:dyDescent="0.3">
      <c r="A764" s="27">
        <v>4</v>
      </c>
      <c r="B764" s="37" t="s">
        <v>2146</v>
      </c>
      <c r="C764" s="384" t="s">
        <v>289</v>
      </c>
      <c r="D764" s="381" t="s">
        <v>1831</v>
      </c>
      <c r="E764" s="381">
        <v>32</v>
      </c>
      <c r="F764" s="382" t="s">
        <v>1761</v>
      </c>
      <c r="G764" s="381" t="s">
        <v>2045</v>
      </c>
      <c r="H764" s="368">
        <v>50</v>
      </c>
      <c r="I764" s="356">
        <v>49</v>
      </c>
      <c r="J764" s="382">
        <v>2021</v>
      </c>
      <c r="K764" s="385" t="s">
        <v>290</v>
      </c>
      <c r="L764" s="216"/>
      <c r="M764" s="1084">
        <v>9785978014204</v>
      </c>
      <c r="N764" s="139"/>
      <c r="O764" s="268"/>
      <c r="P764" s="304"/>
    </row>
    <row r="765" spans="1:16" ht="14.4" x14ac:dyDescent="0.3">
      <c r="A765" s="27">
        <v>5</v>
      </c>
      <c r="B765" s="37" t="s">
        <v>2146</v>
      </c>
      <c r="C765" s="384" t="s">
        <v>291</v>
      </c>
      <c r="D765" s="381" t="s">
        <v>1831</v>
      </c>
      <c r="E765" s="381">
        <v>32</v>
      </c>
      <c r="F765" s="382" t="s">
        <v>1761</v>
      </c>
      <c r="G765" s="216" t="s">
        <v>2045</v>
      </c>
      <c r="H765" s="368">
        <v>50</v>
      </c>
      <c r="I765" s="356">
        <v>49</v>
      </c>
      <c r="J765" s="382">
        <v>2021</v>
      </c>
      <c r="K765" s="385" t="s">
        <v>292</v>
      </c>
      <c r="L765" s="216"/>
      <c r="M765" s="1084">
        <v>9785978014198</v>
      </c>
      <c r="N765" s="139"/>
      <c r="O765" s="268"/>
      <c r="P765" s="304"/>
    </row>
    <row r="766" spans="1:16" ht="14.4" x14ac:dyDescent="0.3">
      <c r="A766" s="27">
        <v>6</v>
      </c>
      <c r="B766" s="37" t="s">
        <v>2146</v>
      </c>
      <c r="C766" s="542" t="s">
        <v>2799</v>
      </c>
      <c r="D766" s="538" t="s">
        <v>1831</v>
      </c>
      <c r="E766" s="538">
        <v>32</v>
      </c>
      <c r="F766" s="539" t="s">
        <v>1761</v>
      </c>
      <c r="G766" s="417" t="s">
        <v>2045</v>
      </c>
      <c r="H766" s="447">
        <v>50</v>
      </c>
      <c r="I766" s="540">
        <v>155</v>
      </c>
      <c r="J766" s="539">
        <v>2024</v>
      </c>
      <c r="K766" s="541" t="s">
        <v>2800</v>
      </c>
      <c r="L766" s="417"/>
      <c r="M766" s="1068">
        <v>9785978012439</v>
      </c>
      <c r="N766" s="139"/>
      <c r="O766" s="268"/>
      <c r="P766" s="304"/>
    </row>
    <row r="767" spans="1:16" ht="24" x14ac:dyDescent="0.3">
      <c r="A767" s="27">
        <v>7</v>
      </c>
      <c r="B767" s="37" t="s">
        <v>2146</v>
      </c>
      <c r="C767" s="451" t="s">
        <v>339</v>
      </c>
      <c r="D767" s="21" t="s">
        <v>1831</v>
      </c>
      <c r="E767" s="21"/>
      <c r="F767" s="35" t="s">
        <v>1761</v>
      </c>
      <c r="G767" s="21" t="s">
        <v>2045</v>
      </c>
      <c r="H767" s="24">
        <v>10</v>
      </c>
      <c r="I767" s="452">
        <v>257</v>
      </c>
      <c r="J767" s="24">
        <v>2022</v>
      </c>
      <c r="K767" s="22" t="s">
        <v>369</v>
      </c>
      <c r="L767" s="21"/>
      <c r="M767" s="1085">
        <v>9785978014327</v>
      </c>
      <c r="N767" s="139"/>
      <c r="O767" s="268"/>
      <c r="P767" s="304"/>
    </row>
    <row r="768" spans="1:16" ht="14.4" x14ac:dyDescent="0.3">
      <c r="A768" s="140"/>
      <c r="B768" s="38"/>
      <c r="C768" s="151"/>
      <c r="D768" s="141"/>
      <c r="E768" s="141"/>
      <c r="F768" s="52"/>
      <c r="G768" s="114"/>
      <c r="H768" s="62"/>
      <c r="I768" s="53"/>
      <c r="J768" s="52"/>
      <c r="K768" s="186"/>
      <c r="L768" s="20"/>
      <c r="M768" s="1086"/>
      <c r="N768" s="139"/>
      <c r="O768" s="268"/>
      <c r="P768" s="304"/>
    </row>
    <row r="769" spans="1:16" ht="14.4" x14ac:dyDescent="0.3">
      <c r="A769" s="929" t="s">
        <v>340</v>
      </c>
      <c r="B769" s="930"/>
      <c r="C769" s="930"/>
      <c r="D769" s="930"/>
      <c r="E769" s="930"/>
      <c r="F769" s="930"/>
      <c r="G769" s="930"/>
      <c r="H769" s="930"/>
      <c r="I769" s="930"/>
      <c r="J769" s="930"/>
      <c r="K769" s="931"/>
      <c r="L769" s="20"/>
      <c r="M769" s="1006"/>
      <c r="N769" s="139"/>
      <c r="O769" s="268"/>
      <c r="P769" s="304"/>
    </row>
    <row r="770" spans="1:16" ht="14.4" x14ac:dyDescent="0.3">
      <c r="A770" s="140">
        <v>1</v>
      </c>
      <c r="B770" s="192" t="s">
        <v>1848</v>
      </c>
      <c r="C770" s="176" t="s">
        <v>2406</v>
      </c>
      <c r="D770" s="188" t="s">
        <v>1831</v>
      </c>
      <c r="E770" s="189">
        <v>48</v>
      </c>
      <c r="F770" s="190" t="s">
        <v>1761</v>
      </c>
      <c r="G770" s="189" t="s">
        <v>2012</v>
      </c>
      <c r="H770" s="190">
        <v>50</v>
      </c>
      <c r="I770" s="415">
        <v>58</v>
      </c>
      <c r="J770" s="191">
        <v>2020</v>
      </c>
      <c r="K770" s="192" t="s">
        <v>2407</v>
      </c>
      <c r="L770" s="187"/>
      <c r="M770" s="1087">
        <v>9785978012095</v>
      </c>
      <c r="N770" s="139"/>
      <c r="O770" s="268"/>
      <c r="P770" s="304"/>
    </row>
    <row r="771" spans="1:16" ht="14.4" x14ac:dyDescent="0.3">
      <c r="A771" s="140">
        <v>2</v>
      </c>
      <c r="B771" s="192" t="s">
        <v>1848</v>
      </c>
      <c r="C771" s="176" t="s">
        <v>2408</v>
      </c>
      <c r="D771" s="188" t="s">
        <v>1831</v>
      </c>
      <c r="E771" s="189">
        <v>48</v>
      </c>
      <c r="F771" s="190" t="s">
        <v>1761</v>
      </c>
      <c r="G771" s="189" t="s">
        <v>2012</v>
      </c>
      <c r="H771" s="190">
        <v>50</v>
      </c>
      <c r="I771" s="415">
        <v>58</v>
      </c>
      <c r="J771" s="191">
        <v>2020</v>
      </c>
      <c r="K771" s="192" t="s">
        <v>2409</v>
      </c>
      <c r="L771" s="187"/>
      <c r="M771" s="1087">
        <v>9785978012101</v>
      </c>
      <c r="N771" s="139"/>
      <c r="O771" s="268"/>
      <c r="P771" s="304"/>
    </row>
    <row r="772" spans="1:16" ht="14.4" x14ac:dyDescent="0.3">
      <c r="A772" s="140">
        <v>3</v>
      </c>
      <c r="B772" s="192" t="s">
        <v>1848</v>
      </c>
      <c r="C772" s="314" t="s">
        <v>2453</v>
      </c>
      <c r="D772" s="30" t="s">
        <v>1831</v>
      </c>
      <c r="E772" s="28">
        <v>48</v>
      </c>
      <c r="F772" s="31" t="s">
        <v>1761</v>
      </c>
      <c r="G772" s="28" t="s">
        <v>2012</v>
      </c>
      <c r="H772" s="31">
        <v>50</v>
      </c>
      <c r="I772" s="415">
        <v>53</v>
      </c>
      <c r="J772" s="132">
        <v>2020</v>
      </c>
      <c r="K772" s="33" t="s">
        <v>2454</v>
      </c>
      <c r="L772" s="313"/>
      <c r="M772" s="1007">
        <v>9785978013146</v>
      </c>
      <c r="N772" s="139"/>
      <c r="O772" s="268"/>
      <c r="P772" s="304"/>
    </row>
    <row r="773" spans="1:16" ht="14.4" x14ac:dyDescent="0.3">
      <c r="A773" s="140">
        <v>4</v>
      </c>
      <c r="B773" s="192" t="s">
        <v>1848</v>
      </c>
      <c r="C773" s="314" t="s">
        <v>2455</v>
      </c>
      <c r="D773" s="30" t="s">
        <v>1831</v>
      </c>
      <c r="E773" s="28">
        <v>48</v>
      </c>
      <c r="F773" s="31" t="s">
        <v>1761</v>
      </c>
      <c r="G773" s="28" t="s">
        <v>2012</v>
      </c>
      <c r="H773" s="31">
        <v>50</v>
      </c>
      <c r="I773" s="415">
        <v>53</v>
      </c>
      <c r="J773" s="132">
        <v>2020</v>
      </c>
      <c r="K773" s="33" t="s">
        <v>2456</v>
      </c>
      <c r="L773" s="313"/>
      <c r="M773" s="1007">
        <v>9785978013153</v>
      </c>
      <c r="N773" s="139"/>
      <c r="O773" s="268"/>
      <c r="P773" s="304"/>
    </row>
    <row r="774" spans="1:16" ht="24.6" x14ac:dyDescent="0.3">
      <c r="A774" s="140">
        <v>5</v>
      </c>
      <c r="B774" s="192" t="s">
        <v>1848</v>
      </c>
      <c r="C774" s="152" t="s">
        <v>2410</v>
      </c>
      <c r="D774" s="188" t="s">
        <v>1831</v>
      </c>
      <c r="E774" s="189">
        <v>48</v>
      </c>
      <c r="F774" s="190" t="s">
        <v>1761</v>
      </c>
      <c r="G774" s="189" t="s">
        <v>2012</v>
      </c>
      <c r="H774" s="190">
        <v>50</v>
      </c>
      <c r="I774" s="415">
        <v>58</v>
      </c>
      <c r="J774" s="191">
        <v>2020</v>
      </c>
      <c r="K774" s="192" t="s">
        <v>2411</v>
      </c>
      <c r="L774" s="187"/>
      <c r="M774" s="1087">
        <v>9785978012118</v>
      </c>
      <c r="N774" s="139"/>
      <c r="O774" s="268"/>
      <c r="P774" s="304"/>
    </row>
    <row r="775" spans="1:16" ht="14.4" x14ac:dyDescent="0.3">
      <c r="A775" s="140">
        <v>6</v>
      </c>
      <c r="B775" s="192" t="s">
        <v>1848</v>
      </c>
      <c r="C775" s="176" t="s">
        <v>2459</v>
      </c>
      <c r="D775" s="188" t="s">
        <v>1831</v>
      </c>
      <c r="E775" s="189">
        <v>48</v>
      </c>
      <c r="F775" s="190" t="s">
        <v>1761</v>
      </c>
      <c r="G775" s="189" t="s">
        <v>2012</v>
      </c>
      <c r="H775" s="190">
        <v>50</v>
      </c>
      <c r="I775" s="415">
        <v>58</v>
      </c>
      <c r="J775" s="191">
        <v>2020</v>
      </c>
      <c r="K775" s="192" t="s">
        <v>2412</v>
      </c>
      <c r="L775" s="187"/>
      <c r="M775" s="1087">
        <v>9785978012125</v>
      </c>
      <c r="N775" s="139"/>
      <c r="O775" s="268"/>
      <c r="P775" s="304"/>
    </row>
    <row r="776" spans="1:16" ht="14.4" x14ac:dyDescent="0.3">
      <c r="A776" s="140">
        <v>7</v>
      </c>
      <c r="B776" s="192" t="s">
        <v>1848</v>
      </c>
      <c r="C776" s="176" t="s">
        <v>2413</v>
      </c>
      <c r="D776" s="188" t="s">
        <v>1831</v>
      </c>
      <c r="E776" s="189">
        <v>48</v>
      </c>
      <c r="F776" s="190" t="s">
        <v>1761</v>
      </c>
      <c r="G776" s="189" t="s">
        <v>2012</v>
      </c>
      <c r="H776" s="190">
        <v>50</v>
      </c>
      <c r="I776" s="415">
        <v>58</v>
      </c>
      <c r="J776" s="191">
        <v>2020</v>
      </c>
      <c r="K776" s="192" t="s">
        <v>2414</v>
      </c>
      <c r="L776" s="187"/>
      <c r="M776" s="1087">
        <v>9785978012132</v>
      </c>
      <c r="N776" s="139"/>
      <c r="O776" s="268"/>
      <c r="P776" s="304"/>
    </row>
    <row r="777" spans="1:16" ht="14.4" x14ac:dyDescent="0.3">
      <c r="A777" s="140">
        <v>8</v>
      </c>
      <c r="B777" s="192" t="s">
        <v>1848</v>
      </c>
      <c r="C777" s="176" t="s">
        <v>2415</v>
      </c>
      <c r="D777" s="188" t="s">
        <v>1831</v>
      </c>
      <c r="E777" s="189">
        <v>32</v>
      </c>
      <c r="F777" s="190" t="s">
        <v>1761</v>
      </c>
      <c r="G777" s="189" t="s">
        <v>2012</v>
      </c>
      <c r="H777" s="190">
        <v>50</v>
      </c>
      <c r="I777" s="415">
        <v>53</v>
      </c>
      <c r="J777" s="191">
        <v>2020</v>
      </c>
      <c r="K777" s="192" t="s">
        <v>2416</v>
      </c>
      <c r="L777" s="187"/>
      <c r="M777" s="1087">
        <v>9785978012170</v>
      </c>
      <c r="N777" s="139"/>
      <c r="O777" s="268"/>
      <c r="P777" s="304"/>
    </row>
    <row r="778" spans="1:16" ht="24.6" x14ac:dyDescent="0.3">
      <c r="A778" s="140">
        <v>9</v>
      </c>
      <c r="B778" s="192" t="s">
        <v>1848</v>
      </c>
      <c r="C778" s="152" t="s">
        <v>2006</v>
      </c>
      <c r="D778" s="188" t="s">
        <v>1831</v>
      </c>
      <c r="E778" s="189">
        <v>48</v>
      </c>
      <c r="F778" s="190" t="s">
        <v>1761</v>
      </c>
      <c r="G778" s="189" t="s">
        <v>2012</v>
      </c>
      <c r="H778" s="190">
        <v>50</v>
      </c>
      <c r="I778" s="415">
        <v>58</v>
      </c>
      <c r="J778" s="191">
        <v>2020</v>
      </c>
      <c r="K778" s="192" t="s">
        <v>2417</v>
      </c>
      <c r="L778" s="187"/>
      <c r="M778" s="1087">
        <v>9785978012149</v>
      </c>
      <c r="N778" s="139"/>
      <c r="O778" s="268"/>
      <c r="P778" s="304"/>
    </row>
    <row r="779" spans="1:16" ht="14.4" x14ac:dyDescent="0.3">
      <c r="A779" s="140">
        <v>10</v>
      </c>
      <c r="B779" s="192" t="s">
        <v>1848</v>
      </c>
      <c r="C779" s="176" t="s">
        <v>2418</v>
      </c>
      <c r="D779" s="188" t="s">
        <v>1831</v>
      </c>
      <c r="E779" s="188">
        <v>48</v>
      </c>
      <c r="F779" s="190" t="s">
        <v>1761</v>
      </c>
      <c r="G779" s="189" t="s">
        <v>2012</v>
      </c>
      <c r="H779" s="190">
        <v>50</v>
      </c>
      <c r="I779" s="415">
        <v>58</v>
      </c>
      <c r="J779" s="190">
        <v>2020</v>
      </c>
      <c r="K779" s="192" t="s">
        <v>2419</v>
      </c>
      <c r="L779" s="187"/>
      <c r="M779" s="1087">
        <v>9785978012156</v>
      </c>
      <c r="N779" s="139"/>
      <c r="O779" s="268"/>
      <c r="P779" s="304"/>
    </row>
    <row r="780" spans="1:16" ht="14.4" x14ac:dyDescent="0.3">
      <c r="A780" s="140">
        <v>11</v>
      </c>
      <c r="B780" s="192" t="s">
        <v>1848</v>
      </c>
      <c r="C780" s="176" t="s">
        <v>2423</v>
      </c>
      <c r="D780" s="188" t="s">
        <v>1831</v>
      </c>
      <c r="E780" s="188">
        <v>32</v>
      </c>
      <c r="F780" s="190" t="s">
        <v>1761</v>
      </c>
      <c r="G780" s="189" t="s">
        <v>2012</v>
      </c>
      <c r="H780" s="190">
        <v>50</v>
      </c>
      <c r="I780" s="415">
        <v>53</v>
      </c>
      <c r="J780" s="190">
        <v>2021</v>
      </c>
      <c r="K780" s="192" t="s">
        <v>2420</v>
      </c>
      <c r="L780" s="187"/>
      <c r="M780" s="1087">
        <v>9785978012200</v>
      </c>
      <c r="N780" s="139"/>
      <c r="O780" s="268"/>
      <c r="P780" s="304"/>
    </row>
    <row r="781" spans="1:16" ht="14.4" x14ac:dyDescent="0.3">
      <c r="A781" s="140">
        <v>12</v>
      </c>
      <c r="B781" s="192" t="s">
        <v>1848</v>
      </c>
      <c r="C781" s="176" t="s">
        <v>2421</v>
      </c>
      <c r="D781" s="188" t="s">
        <v>1831</v>
      </c>
      <c r="E781" s="188">
        <v>32</v>
      </c>
      <c r="F781" s="190" t="s">
        <v>1761</v>
      </c>
      <c r="G781" s="189" t="s">
        <v>2012</v>
      </c>
      <c r="H781" s="190">
        <v>50</v>
      </c>
      <c r="I781" s="415">
        <v>53</v>
      </c>
      <c r="J781" s="190">
        <v>2022</v>
      </c>
      <c r="K781" s="192" t="s">
        <v>2422</v>
      </c>
      <c r="L781" s="187"/>
      <c r="M781" s="1087">
        <v>9785978012217</v>
      </c>
      <c r="N781" s="139"/>
      <c r="O781" s="268"/>
      <c r="P781" s="304"/>
    </row>
    <row r="782" spans="1:16" ht="14.4" x14ac:dyDescent="0.3">
      <c r="A782" s="140"/>
      <c r="B782" s="332"/>
      <c r="C782" s="173"/>
      <c r="D782" s="333"/>
      <c r="E782" s="333"/>
      <c r="F782" s="334"/>
      <c r="G782" s="335"/>
      <c r="H782" s="334"/>
      <c r="I782" s="336"/>
      <c r="J782" s="334"/>
      <c r="K782" s="332"/>
      <c r="L782" s="187"/>
      <c r="M782" s="1088"/>
      <c r="N782" s="139"/>
      <c r="O782" s="268"/>
      <c r="P782" s="304"/>
    </row>
    <row r="783" spans="1:16" ht="14.4" x14ac:dyDescent="0.3">
      <c r="A783" s="786" t="s">
        <v>2356</v>
      </c>
      <c r="B783" s="818"/>
      <c r="C783" s="818"/>
      <c r="D783" s="818"/>
      <c r="E783" s="818"/>
      <c r="F783" s="818"/>
      <c r="G783" s="818"/>
      <c r="H783" s="818"/>
      <c r="I783" s="818"/>
      <c r="J783" s="818"/>
      <c r="K783" s="819"/>
      <c r="L783" s="20"/>
      <c r="M783" s="1006"/>
      <c r="N783" s="139"/>
      <c r="O783" s="248"/>
      <c r="P783" s="304"/>
    </row>
    <row r="784" spans="1:16" ht="14.4" x14ac:dyDescent="0.3">
      <c r="A784" s="132">
        <v>1</v>
      </c>
      <c r="B784" s="167"/>
      <c r="C784" s="168" t="s">
        <v>1650</v>
      </c>
      <c r="D784" s="30" t="s">
        <v>1831</v>
      </c>
      <c r="E784" s="31">
        <v>40</v>
      </c>
      <c r="F784" s="31" t="s">
        <v>1761</v>
      </c>
      <c r="G784" s="31" t="s">
        <v>2071</v>
      </c>
      <c r="H784" s="31">
        <v>50</v>
      </c>
      <c r="I784" s="360">
        <v>50</v>
      </c>
      <c r="J784" s="31">
        <v>2018</v>
      </c>
      <c r="K784" s="31" t="s">
        <v>1649</v>
      </c>
      <c r="L784" s="20"/>
      <c r="M784" s="1052">
        <v>9785978011050</v>
      </c>
      <c r="N784" s="139"/>
      <c r="O784" s="262"/>
      <c r="P784" s="304"/>
    </row>
    <row r="785" spans="1:16" ht="14.4" x14ac:dyDescent="0.3">
      <c r="A785" s="40">
        <v>2</v>
      </c>
      <c r="B785" s="167"/>
      <c r="C785" s="168" t="s">
        <v>2360</v>
      </c>
      <c r="D785" s="30" t="s">
        <v>1831</v>
      </c>
      <c r="E785" s="31">
        <v>40</v>
      </c>
      <c r="F785" s="31" t="s">
        <v>1761</v>
      </c>
      <c r="G785" s="31" t="s">
        <v>2071</v>
      </c>
      <c r="H785" s="31">
        <v>50</v>
      </c>
      <c r="I785" s="360">
        <v>50</v>
      </c>
      <c r="J785" s="31">
        <v>2018</v>
      </c>
      <c r="K785" s="31" t="s">
        <v>2363</v>
      </c>
      <c r="L785" s="21"/>
      <c r="M785" s="1052">
        <v>9785978010817</v>
      </c>
      <c r="N785" s="139"/>
      <c r="O785" s="262"/>
      <c r="P785" s="304"/>
    </row>
    <row r="786" spans="1:16" ht="14.4" x14ac:dyDescent="0.3">
      <c r="A786" s="40">
        <v>3</v>
      </c>
      <c r="B786" s="167"/>
      <c r="C786" s="168" t="s">
        <v>2361</v>
      </c>
      <c r="D786" s="30" t="s">
        <v>1831</v>
      </c>
      <c r="E786" s="31">
        <v>40</v>
      </c>
      <c r="F786" s="31" t="s">
        <v>1761</v>
      </c>
      <c r="G786" s="31" t="s">
        <v>2071</v>
      </c>
      <c r="H786" s="31">
        <v>50</v>
      </c>
      <c r="I786" s="360">
        <v>50</v>
      </c>
      <c r="J786" s="31">
        <v>2018</v>
      </c>
      <c r="K786" s="31" t="s">
        <v>2365</v>
      </c>
      <c r="L786" s="20"/>
      <c r="M786" s="1052">
        <v>9785978010824</v>
      </c>
      <c r="N786" s="139"/>
      <c r="O786" s="262"/>
      <c r="P786" s="304"/>
    </row>
    <row r="787" spans="1:16" ht="14.4" x14ac:dyDescent="0.3">
      <c r="A787" s="35">
        <v>4</v>
      </c>
      <c r="B787" s="167"/>
      <c r="C787" s="168" t="s">
        <v>2362</v>
      </c>
      <c r="D787" s="30" t="s">
        <v>1831</v>
      </c>
      <c r="E787" s="31">
        <v>40</v>
      </c>
      <c r="F787" s="31" t="s">
        <v>1761</v>
      </c>
      <c r="G787" s="31" t="s">
        <v>2071</v>
      </c>
      <c r="H787" s="31">
        <v>50</v>
      </c>
      <c r="I787" s="360">
        <v>50</v>
      </c>
      <c r="J787" s="31">
        <v>2018</v>
      </c>
      <c r="K787" s="31" t="s">
        <v>2364</v>
      </c>
      <c r="L787" s="21"/>
      <c r="M787" s="1052">
        <v>9785978010831</v>
      </c>
      <c r="N787" s="139"/>
      <c r="O787" s="262"/>
      <c r="P787" s="304"/>
    </row>
    <row r="788" spans="1:16" ht="14.4" x14ac:dyDescent="0.3">
      <c r="A788" s="69"/>
      <c r="B788" s="89"/>
      <c r="C788" s="164"/>
      <c r="D788" s="111"/>
      <c r="E788" s="111"/>
      <c r="F788" s="112"/>
      <c r="G788" s="111"/>
      <c r="H788" s="112"/>
      <c r="I788" s="112"/>
      <c r="J788" s="111"/>
      <c r="K788" s="105"/>
      <c r="L788" s="21"/>
      <c r="M788" s="1081"/>
      <c r="N788" s="139"/>
      <c r="O788" s="257"/>
      <c r="P788" s="304"/>
    </row>
    <row r="789" spans="1:16" ht="14.4" x14ac:dyDescent="0.3">
      <c r="A789" s="786" t="s">
        <v>2037</v>
      </c>
      <c r="B789" s="818"/>
      <c r="C789" s="818"/>
      <c r="D789" s="818"/>
      <c r="E789" s="818"/>
      <c r="F789" s="818"/>
      <c r="G789" s="818"/>
      <c r="H789" s="818"/>
      <c r="I789" s="818"/>
      <c r="J789" s="818"/>
      <c r="K789" s="819"/>
      <c r="L789" s="20"/>
      <c r="M789" s="1006"/>
      <c r="N789" s="139"/>
      <c r="O789" s="248"/>
      <c r="P789" s="304"/>
    </row>
    <row r="790" spans="1:16" ht="14.4" x14ac:dyDescent="0.3">
      <c r="A790" s="31">
        <v>1</v>
      </c>
      <c r="B790" s="24"/>
      <c r="C790" s="145" t="s">
        <v>2038</v>
      </c>
      <c r="D790" s="30" t="s">
        <v>1831</v>
      </c>
      <c r="E790" s="31">
        <v>48</v>
      </c>
      <c r="F790" s="31" t="s">
        <v>1761</v>
      </c>
      <c r="G790" s="31" t="s">
        <v>2045</v>
      </c>
      <c r="H790" s="31">
        <v>50</v>
      </c>
      <c r="I790" s="360">
        <v>50</v>
      </c>
      <c r="J790" s="31">
        <v>2015</v>
      </c>
      <c r="K790" s="31" t="s">
        <v>2010</v>
      </c>
      <c r="L790" s="21"/>
      <c r="M790" s="1052">
        <v>9785978007534</v>
      </c>
      <c r="N790" s="139"/>
      <c r="O790" s="246"/>
      <c r="P790" s="304"/>
    </row>
    <row r="791" spans="1:16" ht="14.4" x14ac:dyDescent="0.3">
      <c r="A791" s="77">
        <v>2</v>
      </c>
      <c r="B791" s="77"/>
      <c r="C791" s="145" t="s">
        <v>2039</v>
      </c>
      <c r="D791" s="30" t="s">
        <v>1831</v>
      </c>
      <c r="E791" s="31">
        <v>48</v>
      </c>
      <c r="F791" s="31" t="s">
        <v>1761</v>
      </c>
      <c r="G791" s="31" t="s">
        <v>2045</v>
      </c>
      <c r="H791" s="31">
        <v>50</v>
      </c>
      <c r="I791" s="360">
        <v>50</v>
      </c>
      <c r="J791" s="31">
        <v>2015</v>
      </c>
      <c r="K791" s="31" t="s">
        <v>2043</v>
      </c>
      <c r="L791" s="20"/>
      <c r="M791" s="1052">
        <v>9785978007787</v>
      </c>
      <c r="N791" s="139"/>
      <c r="O791" s="291"/>
      <c r="P791" s="304"/>
    </row>
    <row r="792" spans="1:16" ht="24" x14ac:dyDescent="0.3">
      <c r="A792" s="31">
        <v>3</v>
      </c>
      <c r="B792" s="24"/>
      <c r="C792" s="145" t="s">
        <v>2040</v>
      </c>
      <c r="D792" s="30" t="s">
        <v>1831</v>
      </c>
      <c r="E792" s="31">
        <v>48</v>
      </c>
      <c r="F792" s="31" t="s">
        <v>1761</v>
      </c>
      <c r="G792" s="31" t="s">
        <v>2045</v>
      </c>
      <c r="H792" s="31">
        <v>50</v>
      </c>
      <c r="I792" s="360">
        <v>50</v>
      </c>
      <c r="J792" s="31">
        <v>2015</v>
      </c>
      <c r="K792" s="31" t="s">
        <v>2302</v>
      </c>
      <c r="L792" s="21"/>
      <c r="M792" s="1052">
        <v>9785978007381</v>
      </c>
      <c r="N792" s="139"/>
      <c r="O792" s="246"/>
      <c r="P792" s="304"/>
    </row>
    <row r="793" spans="1:16" ht="24" x14ac:dyDescent="0.3">
      <c r="A793" s="31">
        <v>4</v>
      </c>
      <c r="B793" s="24"/>
      <c r="C793" s="145" t="s">
        <v>2041</v>
      </c>
      <c r="D793" s="30" t="s">
        <v>1831</v>
      </c>
      <c r="E793" s="31">
        <v>48</v>
      </c>
      <c r="F793" s="31" t="s">
        <v>1761</v>
      </c>
      <c r="G793" s="31" t="s">
        <v>2045</v>
      </c>
      <c r="H793" s="31">
        <v>50</v>
      </c>
      <c r="I793" s="360">
        <v>50</v>
      </c>
      <c r="J793" s="31">
        <v>2015</v>
      </c>
      <c r="K793" s="31" t="s">
        <v>1975</v>
      </c>
      <c r="L793" s="20"/>
      <c r="M793" s="1052">
        <v>9785978007374</v>
      </c>
      <c r="N793" s="139"/>
      <c r="O793" s="246"/>
      <c r="P793" s="304"/>
    </row>
    <row r="794" spans="1:16" ht="14.4" x14ac:dyDescent="0.3">
      <c r="A794" s="31">
        <v>5</v>
      </c>
      <c r="B794" s="24"/>
      <c r="C794" s="145" t="s">
        <v>2042</v>
      </c>
      <c r="D794" s="30" t="s">
        <v>1831</v>
      </c>
      <c r="E794" s="31">
        <v>48</v>
      </c>
      <c r="F794" s="31" t="s">
        <v>1761</v>
      </c>
      <c r="G794" s="31" t="s">
        <v>2045</v>
      </c>
      <c r="H794" s="31">
        <v>50</v>
      </c>
      <c r="I794" s="360">
        <v>50</v>
      </c>
      <c r="J794" s="31">
        <v>2015</v>
      </c>
      <c r="K794" s="31" t="s">
        <v>2011</v>
      </c>
      <c r="L794" s="21"/>
      <c r="M794" s="1052">
        <v>9785978007541</v>
      </c>
      <c r="N794" s="139"/>
      <c r="O794" s="246"/>
      <c r="P794" s="304"/>
    </row>
    <row r="795" spans="1:16" ht="14.4" x14ac:dyDescent="0.3">
      <c r="A795" s="77"/>
      <c r="B795" s="77"/>
      <c r="C795" s="165"/>
      <c r="D795" s="77"/>
      <c r="E795" s="77"/>
      <c r="F795" s="77"/>
      <c r="G795" s="77"/>
      <c r="H795" s="77"/>
      <c r="I795" s="77"/>
      <c r="J795" s="77"/>
      <c r="K795" s="77"/>
      <c r="L795" s="20"/>
      <c r="M795" s="1082"/>
      <c r="N795" s="139"/>
      <c r="O795" s="292"/>
      <c r="P795" s="304"/>
    </row>
    <row r="796" spans="1:16" ht="14.4" x14ac:dyDescent="0.3">
      <c r="A796" s="786" t="s">
        <v>1946</v>
      </c>
      <c r="B796" s="818"/>
      <c r="C796" s="818"/>
      <c r="D796" s="818"/>
      <c r="E796" s="818"/>
      <c r="F796" s="818"/>
      <c r="G796" s="818"/>
      <c r="H796" s="818"/>
      <c r="I796" s="818"/>
      <c r="J796" s="818"/>
      <c r="K796" s="819"/>
      <c r="L796" s="21"/>
      <c r="M796" s="1006"/>
      <c r="N796" s="139"/>
      <c r="O796" s="248"/>
      <c r="P796" s="304"/>
    </row>
    <row r="797" spans="1:16" ht="14.4" x14ac:dyDescent="0.3">
      <c r="A797" s="31">
        <v>1</v>
      </c>
      <c r="B797" s="36"/>
      <c r="C797" s="168" t="s">
        <v>1947</v>
      </c>
      <c r="D797" s="30" t="s">
        <v>1831</v>
      </c>
      <c r="E797" s="31">
        <v>48</v>
      </c>
      <c r="F797" s="31" t="s">
        <v>1761</v>
      </c>
      <c r="G797" s="31" t="s">
        <v>2045</v>
      </c>
      <c r="H797" s="31">
        <v>50</v>
      </c>
      <c r="I797" s="360">
        <v>50</v>
      </c>
      <c r="J797" s="31">
        <v>2015</v>
      </c>
      <c r="K797" s="31" t="s">
        <v>1843</v>
      </c>
      <c r="L797" s="20"/>
      <c r="M797" s="1052">
        <v>9785978007329</v>
      </c>
      <c r="N797" s="139"/>
      <c r="O797" s="246"/>
      <c r="P797" s="304"/>
    </row>
    <row r="798" spans="1:16" ht="24" x14ac:dyDescent="0.3">
      <c r="A798" s="31">
        <v>2</v>
      </c>
      <c r="B798" s="97"/>
      <c r="C798" s="168" t="s">
        <v>1948</v>
      </c>
      <c r="D798" s="30" t="s">
        <v>1831</v>
      </c>
      <c r="E798" s="31">
        <v>48</v>
      </c>
      <c r="F798" s="31" t="s">
        <v>1761</v>
      </c>
      <c r="G798" s="31" t="s">
        <v>2045</v>
      </c>
      <c r="H798" s="31">
        <v>50</v>
      </c>
      <c r="I798" s="360">
        <v>50</v>
      </c>
      <c r="J798" s="31">
        <v>2016</v>
      </c>
      <c r="K798" s="31" t="s">
        <v>1840</v>
      </c>
      <c r="L798" s="20"/>
      <c r="M798" s="1052">
        <v>9785978007183</v>
      </c>
      <c r="N798" s="139"/>
      <c r="O798" s="246"/>
      <c r="P798" s="304"/>
    </row>
    <row r="799" spans="1:16" ht="24" x14ac:dyDescent="0.3">
      <c r="A799" s="31">
        <v>3</v>
      </c>
      <c r="B799" s="97"/>
      <c r="C799" s="168" t="s">
        <v>1545</v>
      </c>
      <c r="D799" s="30" t="s">
        <v>1831</v>
      </c>
      <c r="E799" s="31">
        <v>48</v>
      </c>
      <c r="F799" s="31" t="s">
        <v>1761</v>
      </c>
      <c r="G799" s="31" t="s">
        <v>2045</v>
      </c>
      <c r="H799" s="31">
        <v>50</v>
      </c>
      <c r="I799" s="360">
        <v>50</v>
      </c>
      <c r="J799" s="31">
        <v>2015</v>
      </c>
      <c r="K799" s="31" t="s">
        <v>1844</v>
      </c>
      <c r="L799" s="20"/>
      <c r="M799" s="1052">
        <v>9785978007305</v>
      </c>
      <c r="N799" s="139"/>
      <c r="O799" s="246"/>
      <c r="P799" s="304"/>
    </row>
    <row r="800" spans="1:16" ht="14.4" x14ac:dyDescent="0.3">
      <c r="A800" s="34"/>
      <c r="B800" s="113"/>
      <c r="C800" s="166"/>
      <c r="D800" s="114"/>
      <c r="E800" s="62"/>
      <c r="F800" s="62"/>
      <c r="G800" s="62"/>
      <c r="H800" s="62"/>
      <c r="I800" s="361"/>
      <c r="J800" s="62"/>
      <c r="K800" s="116"/>
      <c r="L800" s="20"/>
      <c r="M800" s="1059"/>
      <c r="N800" s="139"/>
      <c r="O800" s="246"/>
      <c r="P800" s="304"/>
    </row>
    <row r="801" spans="1:16" ht="14.4" x14ac:dyDescent="0.3">
      <c r="A801" s="786" t="s">
        <v>2601</v>
      </c>
      <c r="B801" s="820"/>
      <c r="C801" s="821"/>
      <c r="D801" s="820"/>
      <c r="E801" s="820"/>
      <c r="F801" s="820"/>
      <c r="G801" s="820"/>
      <c r="H801" s="820"/>
      <c r="I801" s="820"/>
      <c r="J801" s="820"/>
      <c r="K801" s="822"/>
      <c r="L801" s="20"/>
      <c r="M801" s="1006"/>
      <c r="N801" s="139"/>
      <c r="O801" s="246"/>
      <c r="P801" s="304"/>
    </row>
    <row r="802" spans="1:16" ht="14.4" x14ac:dyDescent="0.3">
      <c r="A802" s="31">
        <v>1</v>
      </c>
      <c r="B802" s="113"/>
      <c r="C802" s="414" t="s">
        <v>2602</v>
      </c>
      <c r="D802" s="455" t="s">
        <v>1831</v>
      </c>
      <c r="E802" s="434">
        <v>14</v>
      </c>
      <c r="F802" s="434" t="s">
        <v>1761</v>
      </c>
      <c r="G802" s="434" t="s">
        <v>2012</v>
      </c>
      <c r="H802" s="434">
        <v>50</v>
      </c>
      <c r="I802" s="456">
        <v>26</v>
      </c>
      <c r="J802" s="434">
        <v>2022</v>
      </c>
      <c r="K802" s="414" t="s">
        <v>2603</v>
      </c>
      <c r="L802" s="458"/>
      <c r="M802" s="1048">
        <v>9785978014815</v>
      </c>
      <c r="N802" s="139"/>
      <c r="O802" s="246"/>
      <c r="P802" s="304"/>
    </row>
    <row r="803" spans="1:16" ht="14.4" x14ac:dyDescent="0.3">
      <c r="A803" s="31">
        <v>2</v>
      </c>
      <c r="B803" s="113"/>
      <c r="C803" s="414" t="s">
        <v>2604</v>
      </c>
      <c r="D803" s="455" t="s">
        <v>1831</v>
      </c>
      <c r="E803" s="434">
        <v>14</v>
      </c>
      <c r="F803" s="434" t="s">
        <v>1761</v>
      </c>
      <c r="G803" s="434" t="s">
        <v>2012</v>
      </c>
      <c r="H803" s="434">
        <v>50</v>
      </c>
      <c r="I803" s="456">
        <v>26</v>
      </c>
      <c r="J803" s="434">
        <v>2022</v>
      </c>
      <c r="K803" s="414" t="s">
        <v>2605</v>
      </c>
      <c r="L803" s="458"/>
      <c r="M803" s="1048">
        <v>9785978014822</v>
      </c>
      <c r="N803" s="139"/>
      <c r="O803" s="246"/>
      <c r="P803" s="304"/>
    </row>
    <row r="804" spans="1:16" ht="14.4" x14ac:dyDescent="0.3">
      <c r="A804" s="31">
        <v>3</v>
      </c>
      <c r="B804" s="113"/>
      <c r="C804" s="414" t="s">
        <v>2606</v>
      </c>
      <c r="D804" s="455" t="s">
        <v>1831</v>
      </c>
      <c r="E804" s="434">
        <v>14</v>
      </c>
      <c r="F804" s="434" t="s">
        <v>1761</v>
      </c>
      <c r="G804" s="434" t="s">
        <v>2012</v>
      </c>
      <c r="H804" s="434">
        <v>50</v>
      </c>
      <c r="I804" s="456">
        <v>26</v>
      </c>
      <c r="J804" s="434">
        <v>2022</v>
      </c>
      <c r="K804" s="414" t="s">
        <v>2607</v>
      </c>
      <c r="L804" s="458"/>
      <c r="M804" s="1048">
        <v>9785978014839</v>
      </c>
      <c r="N804" s="139"/>
      <c r="O804" s="246"/>
      <c r="P804" s="304"/>
    </row>
    <row r="805" spans="1:16" ht="14.4" x14ac:dyDescent="0.3">
      <c r="A805" s="31">
        <v>4</v>
      </c>
      <c r="B805" s="113"/>
      <c r="C805" s="414" t="s">
        <v>2608</v>
      </c>
      <c r="D805" s="455" t="s">
        <v>1831</v>
      </c>
      <c r="E805" s="434">
        <v>14</v>
      </c>
      <c r="F805" s="434" t="s">
        <v>1761</v>
      </c>
      <c r="G805" s="434" t="s">
        <v>2012</v>
      </c>
      <c r="H805" s="434">
        <v>50</v>
      </c>
      <c r="I805" s="456">
        <v>26</v>
      </c>
      <c r="J805" s="434">
        <v>2022</v>
      </c>
      <c r="K805" s="414" t="s">
        <v>2609</v>
      </c>
      <c r="L805" s="458"/>
      <c r="M805" s="1048">
        <v>9785978014846</v>
      </c>
      <c r="N805" s="139"/>
      <c r="O805" s="246"/>
      <c r="P805" s="304"/>
    </row>
    <row r="806" spans="1:16" ht="14.4" x14ac:dyDescent="0.3">
      <c r="A806" s="31">
        <v>5</v>
      </c>
      <c r="B806" s="113"/>
      <c r="C806" s="414" t="s">
        <v>2610</v>
      </c>
      <c r="D806" s="455" t="s">
        <v>1831</v>
      </c>
      <c r="E806" s="434">
        <v>14</v>
      </c>
      <c r="F806" s="434" t="s">
        <v>1761</v>
      </c>
      <c r="G806" s="434" t="s">
        <v>2012</v>
      </c>
      <c r="H806" s="434">
        <v>50</v>
      </c>
      <c r="I806" s="456">
        <v>26</v>
      </c>
      <c r="J806" s="434">
        <v>2022</v>
      </c>
      <c r="K806" s="414" t="s">
        <v>2611</v>
      </c>
      <c r="L806" s="458"/>
      <c r="M806" s="1048">
        <v>9785978014853</v>
      </c>
      <c r="N806" s="139"/>
      <c r="O806" s="246"/>
      <c r="P806" s="304"/>
    </row>
    <row r="807" spans="1:16" ht="14.4" x14ac:dyDescent="0.3">
      <c r="A807" s="31">
        <v>6</v>
      </c>
      <c r="B807" s="113"/>
      <c r="C807" s="414" t="s">
        <v>2612</v>
      </c>
      <c r="D807" s="455" t="s">
        <v>1831</v>
      </c>
      <c r="E807" s="434">
        <v>14</v>
      </c>
      <c r="F807" s="434" t="s">
        <v>1761</v>
      </c>
      <c r="G807" s="434" t="s">
        <v>2012</v>
      </c>
      <c r="H807" s="434">
        <v>50</v>
      </c>
      <c r="I807" s="456">
        <v>26</v>
      </c>
      <c r="J807" s="434">
        <v>2022</v>
      </c>
      <c r="K807" s="414" t="s">
        <v>2613</v>
      </c>
      <c r="L807" s="458"/>
      <c r="M807" s="1048">
        <v>9785978014860</v>
      </c>
      <c r="N807" s="139"/>
      <c r="O807" s="246"/>
      <c r="P807" s="304"/>
    </row>
    <row r="808" spans="1:16" ht="14.4" x14ac:dyDescent="0.3">
      <c r="A808" s="31">
        <v>7</v>
      </c>
      <c r="B808" s="113"/>
      <c r="C808" s="414" t="s">
        <v>2614</v>
      </c>
      <c r="D808" s="455" t="s">
        <v>1831</v>
      </c>
      <c r="E808" s="434">
        <v>14</v>
      </c>
      <c r="F808" s="434" t="s">
        <v>1761</v>
      </c>
      <c r="G808" s="434" t="s">
        <v>2012</v>
      </c>
      <c r="H808" s="434">
        <v>50</v>
      </c>
      <c r="I808" s="456">
        <v>26</v>
      </c>
      <c r="J808" s="434">
        <v>2022</v>
      </c>
      <c r="K808" s="414" t="s">
        <v>2615</v>
      </c>
      <c r="L808" s="458"/>
      <c r="M808" s="1048">
        <v>9785978014877</v>
      </c>
      <c r="N808" s="139"/>
      <c r="O808" s="246"/>
      <c r="P808" s="304"/>
    </row>
    <row r="809" spans="1:16" ht="14.4" x14ac:dyDescent="0.3">
      <c r="A809" s="31">
        <v>8</v>
      </c>
      <c r="B809" s="113"/>
      <c r="C809" s="414" t="s">
        <v>2616</v>
      </c>
      <c r="D809" s="455" t="s">
        <v>1831</v>
      </c>
      <c r="E809" s="434">
        <v>14</v>
      </c>
      <c r="F809" s="434" t="s">
        <v>1761</v>
      </c>
      <c r="G809" s="434" t="s">
        <v>2012</v>
      </c>
      <c r="H809" s="434">
        <v>50</v>
      </c>
      <c r="I809" s="456">
        <v>26</v>
      </c>
      <c r="J809" s="434">
        <v>2022</v>
      </c>
      <c r="K809" s="414" t="s">
        <v>2617</v>
      </c>
      <c r="L809" s="458"/>
      <c r="M809" s="1048">
        <v>9785978014884</v>
      </c>
      <c r="N809" s="139"/>
      <c r="O809" s="246"/>
      <c r="P809" s="304"/>
    </row>
    <row r="810" spans="1:16" ht="14.4" x14ac:dyDescent="0.3">
      <c r="A810" s="31">
        <v>9</v>
      </c>
      <c r="B810" s="113"/>
      <c r="C810" s="414" t="s">
        <v>2618</v>
      </c>
      <c r="D810" s="455" t="s">
        <v>1831</v>
      </c>
      <c r="E810" s="434">
        <v>14</v>
      </c>
      <c r="F810" s="434" t="s">
        <v>1761</v>
      </c>
      <c r="G810" s="434" t="s">
        <v>2012</v>
      </c>
      <c r="H810" s="434">
        <v>50</v>
      </c>
      <c r="I810" s="456">
        <v>26</v>
      </c>
      <c r="J810" s="434">
        <v>2022</v>
      </c>
      <c r="K810" s="414" t="s">
        <v>2619</v>
      </c>
      <c r="L810" s="458"/>
      <c r="M810" s="1048">
        <v>9785978014891</v>
      </c>
      <c r="N810" s="139"/>
      <c r="O810" s="246"/>
      <c r="P810" s="304"/>
    </row>
    <row r="811" spans="1:16" ht="14.4" x14ac:dyDescent="0.3">
      <c r="A811" s="437">
        <v>10</v>
      </c>
      <c r="B811" s="113"/>
      <c r="C811" s="414" t="s">
        <v>2620</v>
      </c>
      <c r="D811" s="455" t="s">
        <v>1831</v>
      </c>
      <c r="E811" s="434">
        <v>14</v>
      </c>
      <c r="F811" s="434" t="s">
        <v>1761</v>
      </c>
      <c r="G811" s="434" t="s">
        <v>2012</v>
      </c>
      <c r="H811" s="434">
        <v>50</v>
      </c>
      <c r="I811" s="456">
        <v>26</v>
      </c>
      <c r="J811" s="434">
        <v>2022</v>
      </c>
      <c r="K811" s="414" t="s">
        <v>2621</v>
      </c>
      <c r="L811" s="458"/>
      <c r="M811" s="1048">
        <v>9785978014907</v>
      </c>
      <c r="N811" s="139"/>
      <c r="O811" s="246"/>
      <c r="P811" s="304"/>
    </row>
    <row r="812" spans="1:16" ht="14.4" x14ac:dyDescent="0.3">
      <c r="A812" s="547"/>
      <c r="B812" s="113"/>
      <c r="C812" s="544"/>
      <c r="D812" s="548"/>
      <c r="E812" s="549"/>
      <c r="F812" s="549"/>
      <c r="G812" s="549"/>
      <c r="H812" s="549"/>
      <c r="I812" s="550"/>
      <c r="J812" s="549"/>
      <c r="K812" s="551"/>
      <c r="L812" s="458"/>
      <c r="M812" s="1089"/>
      <c r="N812" s="139"/>
      <c r="O812" s="246"/>
      <c r="P812" s="304"/>
    </row>
    <row r="813" spans="1:16" ht="14.4" x14ac:dyDescent="0.3">
      <c r="A813" s="552"/>
      <c r="B813" s="553"/>
      <c r="C813" s="921"/>
      <c r="D813" s="921"/>
      <c r="E813" s="921"/>
      <c r="F813" s="921"/>
      <c r="G813" s="921"/>
      <c r="H813" s="921"/>
      <c r="I813" s="921"/>
      <c r="J813" s="921"/>
      <c r="K813" s="921"/>
      <c r="L813" s="922"/>
      <c r="M813" s="1090"/>
      <c r="N813" s="139"/>
      <c r="O813" s="246"/>
      <c r="P813" s="304"/>
    </row>
    <row r="814" spans="1:16" ht="14.4" x14ac:dyDescent="0.3">
      <c r="A814" s="547"/>
      <c r="B814" s="113"/>
      <c r="C814" s="651" t="s">
        <v>2806</v>
      </c>
      <c r="D814" s="548"/>
      <c r="E814" s="549"/>
      <c r="F814" s="549"/>
      <c r="G814" s="549"/>
      <c r="H814" s="549"/>
      <c r="I814" s="550"/>
      <c r="J814" s="549"/>
      <c r="K814" s="551"/>
      <c r="L814" s="458"/>
      <c r="M814" s="1089"/>
      <c r="N814" s="139"/>
      <c r="O814" s="246"/>
      <c r="P814" s="304"/>
    </row>
    <row r="815" spans="1:16" ht="14.4" x14ac:dyDescent="0.3">
      <c r="A815" s="815">
        <v>1</v>
      </c>
      <c r="B815" s="910"/>
      <c r="C815" s="649" t="s">
        <v>2608</v>
      </c>
      <c r="D815" s="455" t="s">
        <v>1831</v>
      </c>
      <c r="E815" s="434">
        <v>14</v>
      </c>
      <c r="F815" s="434" t="s">
        <v>1761</v>
      </c>
      <c r="G815" s="914" t="s">
        <v>2012</v>
      </c>
      <c r="H815" s="914">
        <v>1</v>
      </c>
      <c r="I815" s="917">
        <v>140</v>
      </c>
      <c r="J815" s="434">
        <v>2022</v>
      </c>
      <c r="K815" s="875" t="s">
        <v>2808</v>
      </c>
      <c r="L815" s="872"/>
      <c r="M815" s="1091">
        <v>9785978015034</v>
      </c>
      <c r="N815" s="139"/>
      <c r="O815" s="246"/>
      <c r="P815" s="304"/>
    </row>
    <row r="816" spans="1:16" ht="14.4" x14ac:dyDescent="0.3">
      <c r="A816" s="816"/>
      <c r="B816" s="832"/>
      <c r="C816" s="649" t="s">
        <v>2610</v>
      </c>
      <c r="D816" s="455" t="s">
        <v>1831</v>
      </c>
      <c r="E816" s="434">
        <v>14</v>
      </c>
      <c r="F816" s="434" t="s">
        <v>1761</v>
      </c>
      <c r="G816" s="915"/>
      <c r="H816" s="915"/>
      <c r="I816" s="915"/>
      <c r="J816" s="434">
        <v>2022</v>
      </c>
      <c r="K816" s="915"/>
      <c r="L816" s="803"/>
      <c r="M816" s="1092"/>
      <c r="N816" s="139"/>
      <c r="O816" s="246"/>
      <c r="P816" s="304"/>
    </row>
    <row r="817" spans="1:16" ht="14.4" x14ac:dyDescent="0.3">
      <c r="A817" s="816"/>
      <c r="B817" s="832"/>
      <c r="C817" s="649" t="s">
        <v>2612</v>
      </c>
      <c r="D817" s="455" t="s">
        <v>1831</v>
      </c>
      <c r="E817" s="434">
        <v>14</v>
      </c>
      <c r="F817" s="434" t="s">
        <v>1761</v>
      </c>
      <c r="G817" s="915"/>
      <c r="H817" s="915"/>
      <c r="I817" s="915"/>
      <c r="J817" s="434">
        <v>2022</v>
      </c>
      <c r="K817" s="915"/>
      <c r="L817" s="803"/>
      <c r="M817" s="1092"/>
      <c r="N817" s="139"/>
      <c r="O817" s="246"/>
      <c r="P817" s="304"/>
    </row>
    <row r="818" spans="1:16" ht="14.4" x14ac:dyDescent="0.3">
      <c r="A818" s="816"/>
      <c r="B818" s="832"/>
      <c r="C818" s="649" t="s">
        <v>2614</v>
      </c>
      <c r="D818" s="455" t="s">
        <v>1831</v>
      </c>
      <c r="E818" s="434">
        <v>14</v>
      </c>
      <c r="F818" s="434" t="s">
        <v>1761</v>
      </c>
      <c r="G818" s="915"/>
      <c r="H818" s="915"/>
      <c r="I818" s="915"/>
      <c r="J818" s="434">
        <v>2022</v>
      </c>
      <c r="K818" s="915"/>
      <c r="L818" s="803"/>
      <c r="M818" s="1092"/>
      <c r="N818" s="139"/>
      <c r="O818" s="246"/>
      <c r="P818" s="304"/>
    </row>
    <row r="819" spans="1:16" ht="14.4" x14ac:dyDescent="0.3">
      <c r="A819" s="817"/>
      <c r="B819" s="833"/>
      <c r="C819" s="649" t="s">
        <v>2809</v>
      </c>
      <c r="D819" s="455" t="s">
        <v>1831</v>
      </c>
      <c r="E819" s="434">
        <v>14</v>
      </c>
      <c r="F819" s="434" t="s">
        <v>1761</v>
      </c>
      <c r="G819" s="916"/>
      <c r="H819" s="916"/>
      <c r="I819" s="916"/>
      <c r="J819" s="434">
        <v>2022</v>
      </c>
      <c r="K819" s="916"/>
      <c r="L819" s="804"/>
      <c r="M819" s="1093"/>
      <c r="N819" s="139"/>
      <c r="O819" s="246"/>
      <c r="P819" s="304"/>
    </row>
    <row r="820" spans="1:16" ht="14.4" x14ac:dyDescent="0.3">
      <c r="A820" s="478"/>
      <c r="B820" s="650"/>
      <c r="C820" s="651" t="s">
        <v>2807</v>
      </c>
      <c r="D820" s="548"/>
      <c r="E820" s="549"/>
      <c r="F820" s="549"/>
      <c r="G820" s="549"/>
      <c r="H820" s="549"/>
      <c r="I820" s="550"/>
      <c r="J820" s="549"/>
      <c r="K820" s="551"/>
      <c r="L820" s="458"/>
      <c r="M820" s="1089"/>
      <c r="N820" s="139"/>
      <c r="O820" s="246"/>
      <c r="P820" s="304"/>
    </row>
    <row r="821" spans="1:16" ht="14.4" x14ac:dyDescent="0.3">
      <c r="A821" s="815">
        <v>2</v>
      </c>
      <c r="B821" s="910"/>
      <c r="C821" s="649" t="s">
        <v>2810</v>
      </c>
      <c r="D821" s="455" t="s">
        <v>1831</v>
      </c>
      <c r="E821" s="434">
        <v>14</v>
      </c>
      <c r="F821" s="434" t="s">
        <v>1761</v>
      </c>
      <c r="G821" s="914" t="s">
        <v>2012</v>
      </c>
      <c r="H821" s="914">
        <v>1</v>
      </c>
      <c r="I821" s="917">
        <v>140</v>
      </c>
      <c r="J821" s="434">
        <v>2022</v>
      </c>
      <c r="K821" s="875" t="s">
        <v>2811</v>
      </c>
      <c r="L821" s="872"/>
      <c r="M821" s="1091">
        <v>9785978015027</v>
      </c>
      <c r="N821" s="139"/>
      <c r="O821" s="246"/>
      <c r="P821" s="304"/>
    </row>
    <row r="822" spans="1:16" ht="14.4" x14ac:dyDescent="0.3">
      <c r="A822" s="816"/>
      <c r="B822" s="832"/>
      <c r="C822" s="649" t="s">
        <v>2812</v>
      </c>
      <c r="D822" s="455" t="s">
        <v>1831</v>
      </c>
      <c r="E822" s="434">
        <v>14</v>
      </c>
      <c r="F822" s="434" t="s">
        <v>1761</v>
      </c>
      <c r="G822" s="915"/>
      <c r="H822" s="915"/>
      <c r="I822" s="915"/>
      <c r="J822" s="434">
        <v>2022</v>
      </c>
      <c r="K822" s="915"/>
      <c r="L822" s="803"/>
      <c r="M822" s="1092"/>
      <c r="N822" s="139"/>
      <c r="O822" s="246"/>
      <c r="P822" s="304"/>
    </row>
    <row r="823" spans="1:16" ht="14.4" x14ac:dyDescent="0.3">
      <c r="A823" s="816"/>
      <c r="B823" s="832"/>
      <c r="C823" s="649" t="s">
        <v>2813</v>
      </c>
      <c r="D823" s="455" t="s">
        <v>1831</v>
      </c>
      <c r="E823" s="434">
        <v>14</v>
      </c>
      <c r="F823" s="434" t="s">
        <v>1761</v>
      </c>
      <c r="G823" s="915"/>
      <c r="H823" s="915"/>
      <c r="I823" s="915"/>
      <c r="J823" s="434">
        <v>2022</v>
      </c>
      <c r="K823" s="915"/>
      <c r="L823" s="803"/>
      <c r="M823" s="1092"/>
      <c r="N823" s="139"/>
      <c r="O823" s="246"/>
      <c r="P823" s="304"/>
    </row>
    <row r="824" spans="1:16" ht="14.4" x14ac:dyDescent="0.3">
      <c r="A824" s="816"/>
      <c r="B824" s="832"/>
      <c r="C824" s="649" t="s">
        <v>2814</v>
      </c>
      <c r="D824" s="455" t="s">
        <v>1831</v>
      </c>
      <c r="E824" s="434">
        <v>14</v>
      </c>
      <c r="F824" s="434" t="s">
        <v>1761</v>
      </c>
      <c r="G824" s="915"/>
      <c r="H824" s="915"/>
      <c r="I824" s="915"/>
      <c r="J824" s="434">
        <v>2022</v>
      </c>
      <c r="K824" s="915"/>
      <c r="L824" s="803"/>
      <c r="M824" s="1092"/>
      <c r="N824" s="139"/>
      <c r="O824" s="246"/>
      <c r="P824" s="304"/>
    </row>
    <row r="825" spans="1:16" ht="14.4" x14ac:dyDescent="0.3">
      <c r="A825" s="817"/>
      <c r="B825" s="833"/>
      <c r="C825" s="649" t="s">
        <v>2620</v>
      </c>
      <c r="D825" s="455" t="s">
        <v>1831</v>
      </c>
      <c r="E825" s="434">
        <v>14</v>
      </c>
      <c r="F825" s="434" t="s">
        <v>1761</v>
      </c>
      <c r="G825" s="916"/>
      <c r="H825" s="916"/>
      <c r="I825" s="916"/>
      <c r="J825" s="434">
        <v>2022</v>
      </c>
      <c r="K825" s="916"/>
      <c r="L825" s="804"/>
      <c r="M825" s="1093"/>
      <c r="N825" s="139"/>
      <c r="O825" s="246"/>
      <c r="P825" s="304"/>
    </row>
    <row r="826" spans="1:16" ht="14.4" x14ac:dyDescent="0.3">
      <c r="A826" s="547"/>
      <c r="B826" s="113"/>
      <c r="C826" s="544"/>
      <c r="D826" s="548"/>
      <c r="E826" s="549"/>
      <c r="F826" s="549"/>
      <c r="G826" s="549"/>
      <c r="H826" s="549"/>
      <c r="I826" s="550"/>
      <c r="J826" s="549"/>
      <c r="K826" s="551"/>
      <c r="L826" s="458"/>
      <c r="M826" s="1089"/>
      <c r="N826" s="139"/>
      <c r="O826" s="246"/>
      <c r="P826" s="304"/>
    </row>
    <row r="827" spans="1:16" ht="14.4" x14ac:dyDescent="0.3">
      <c r="A827" s="827" t="s">
        <v>255</v>
      </c>
      <c r="B827" s="828"/>
      <c r="C827" s="829"/>
      <c r="D827" s="828"/>
      <c r="E827" s="828"/>
      <c r="F827" s="828"/>
      <c r="G827" s="828"/>
      <c r="H827" s="828"/>
      <c r="I827" s="828"/>
      <c r="J827" s="828"/>
      <c r="K827" s="830"/>
      <c r="L827" s="21"/>
      <c r="M827" s="1006"/>
      <c r="N827" s="139"/>
      <c r="O827" s="245"/>
      <c r="P827" s="304"/>
    </row>
    <row r="828" spans="1:16" ht="14.4" x14ac:dyDescent="0.3">
      <c r="A828" s="31">
        <v>1</v>
      </c>
      <c r="B828" s="113"/>
      <c r="C828" s="35" t="s">
        <v>256</v>
      </c>
      <c r="D828" s="30" t="s">
        <v>1831</v>
      </c>
      <c r="E828" s="31">
        <v>14</v>
      </c>
      <c r="F828" s="31" t="s">
        <v>1761</v>
      </c>
      <c r="G828" s="31" t="s">
        <v>2012</v>
      </c>
      <c r="H828" s="31">
        <v>50</v>
      </c>
      <c r="I828" s="360">
        <v>26</v>
      </c>
      <c r="J828" s="26">
        <v>2021</v>
      </c>
      <c r="K828" s="26" t="s">
        <v>269</v>
      </c>
      <c r="L828" s="21"/>
      <c r="M828" s="1049">
        <v>9785978013887</v>
      </c>
      <c r="N828" s="139"/>
      <c r="O828" s="245"/>
      <c r="P828" s="304"/>
    </row>
    <row r="829" spans="1:16" ht="14.4" x14ac:dyDescent="0.3">
      <c r="A829" s="31">
        <v>2</v>
      </c>
      <c r="B829" s="113"/>
      <c r="C829" s="35" t="s">
        <v>2674</v>
      </c>
      <c r="D829" s="30" t="s">
        <v>1831</v>
      </c>
      <c r="E829" s="31">
        <v>14</v>
      </c>
      <c r="F829" s="31" t="s">
        <v>1761</v>
      </c>
      <c r="G829" s="31" t="s">
        <v>2012</v>
      </c>
      <c r="H829" s="31">
        <v>50</v>
      </c>
      <c r="I829" s="360">
        <v>26</v>
      </c>
      <c r="J829" s="31">
        <v>2023</v>
      </c>
      <c r="K829" s="26" t="s">
        <v>2675</v>
      </c>
      <c r="L829" s="21"/>
      <c r="M829" s="1049">
        <v>9785978015249</v>
      </c>
      <c r="N829" s="139"/>
      <c r="O829" s="245"/>
      <c r="P829" s="304"/>
    </row>
    <row r="830" spans="1:16" ht="14.4" x14ac:dyDescent="0.3">
      <c r="A830" s="31">
        <v>3</v>
      </c>
      <c r="B830" s="113"/>
      <c r="C830" s="35" t="s">
        <v>2676</v>
      </c>
      <c r="D830" s="30" t="s">
        <v>1831</v>
      </c>
      <c r="E830" s="31">
        <v>14</v>
      </c>
      <c r="F830" s="31" t="s">
        <v>1761</v>
      </c>
      <c r="G830" s="31" t="s">
        <v>2012</v>
      </c>
      <c r="H830" s="31">
        <v>50</v>
      </c>
      <c r="I830" s="360">
        <v>26</v>
      </c>
      <c r="J830" s="31">
        <v>2023</v>
      </c>
      <c r="K830" s="26" t="s">
        <v>2677</v>
      </c>
      <c r="L830" s="21"/>
      <c r="M830" s="1049">
        <v>9785978015256</v>
      </c>
      <c r="N830" s="139"/>
      <c r="O830" s="245"/>
      <c r="P830" s="304"/>
    </row>
    <row r="831" spans="1:16" ht="14.4" x14ac:dyDescent="0.3">
      <c r="A831" s="31">
        <v>4</v>
      </c>
      <c r="B831" s="113"/>
      <c r="C831" s="35" t="s">
        <v>257</v>
      </c>
      <c r="D831" s="30" t="s">
        <v>1831</v>
      </c>
      <c r="E831" s="31">
        <v>14</v>
      </c>
      <c r="F831" s="31" t="s">
        <v>1761</v>
      </c>
      <c r="G831" s="31" t="s">
        <v>2012</v>
      </c>
      <c r="H831" s="31">
        <v>50</v>
      </c>
      <c r="I831" s="360">
        <v>26</v>
      </c>
      <c r="J831" s="26">
        <v>2021</v>
      </c>
      <c r="K831" s="26" t="s">
        <v>270</v>
      </c>
      <c r="L831" s="21"/>
      <c r="M831" s="1049">
        <v>9785978013894</v>
      </c>
      <c r="N831" s="139"/>
      <c r="O831" s="245"/>
      <c r="P831" s="304"/>
    </row>
    <row r="832" spans="1:16" ht="14.4" x14ac:dyDescent="0.3">
      <c r="A832" s="31">
        <v>5</v>
      </c>
      <c r="B832" s="113"/>
      <c r="C832" s="35" t="s">
        <v>2678</v>
      </c>
      <c r="D832" s="30" t="s">
        <v>1831</v>
      </c>
      <c r="E832" s="31">
        <v>14</v>
      </c>
      <c r="F832" s="31" t="s">
        <v>1761</v>
      </c>
      <c r="G832" s="31" t="s">
        <v>2012</v>
      </c>
      <c r="H832" s="31">
        <v>50</v>
      </c>
      <c r="I832" s="360">
        <v>26</v>
      </c>
      <c r="J832" s="31">
        <v>2023</v>
      </c>
      <c r="K832" s="26" t="s">
        <v>2679</v>
      </c>
      <c r="L832" s="21"/>
      <c r="M832" s="1049">
        <v>9785978015263</v>
      </c>
      <c r="N832" s="139"/>
      <c r="O832" s="245"/>
      <c r="P832" s="304"/>
    </row>
    <row r="833" spans="1:16" ht="14.4" x14ac:dyDescent="0.3">
      <c r="A833" s="31">
        <v>6</v>
      </c>
      <c r="B833" s="113"/>
      <c r="C833" s="35" t="s">
        <v>258</v>
      </c>
      <c r="D833" s="30" t="s">
        <v>1831</v>
      </c>
      <c r="E833" s="31">
        <v>14</v>
      </c>
      <c r="F833" s="31" t="s">
        <v>1761</v>
      </c>
      <c r="G833" s="31" t="s">
        <v>2012</v>
      </c>
      <c r="H833" s="31">
        <v>50</v>
      </c>
      <c r="I833" s="360">
        <v>26</v>
      </c>
      <c r="J833" s="26">
        <v>2021</v>
      </c>
      <c r="K833" s="26" t="s">
        <v>271</v>
      </c>
      <c r="L833" s="21"/>
      <c r="M833" s="1049">
        <v>9785978013900</v>
      </c>
      <c r="N833" s="139"/>
      <c r="O833" s="245"/>
      <c r="P833" s="304"/>
    </row>
    <row r="834" spans="1:16" ht="14.4" x14ac:dyDescent="0.3">
      <c r="A834" s="31">
        <v>7</v>
      </c>
      <c r="B834" s="113"/>
      <c r="C834" s="532" t="s">
        <v>2680</v>
      </c>
      <c r="D834" s="30" t="s">
        <v>1831</v>
      </c>
      <c r="E834" s="31">
        <v>14</v>
      </c>
      <c r="F834" s="31" t="s">
        <v>1761</v>
      </c>
      <c r="G834" s="31" t="s">
        <v>2012</v>
      </c>
      <c r="H834" s="31">
        <v>50</v>
      </c>
      <c r="I834" s="360">
        <v>26</v>
      </c>
      <c r="J834" s="31">
        <v>2023</v>
      </c>
      <c r="K834" s="26" t="s">
        <v>2681</v>
      </c>
      <c r="L834" s="21"/>
      <c r="M834" s="1049">
        <v>9785978015270</v>
      </c>
      <c r="N834" s="139"/>
      <c r="O834" s="245"/>
      <c r="P834" s="304"/>
    </row>
    <row r="835" spans="1:16" ht="14.4" x14ac:dyDescent="0.3">
      <c r="A835" s="31">
        <v>8</v>
      </c>
      <c r="B835" s="113"/>
      <c r="C835" s="35" t="s">
        <v>259</v>
      </c>
      <c r="D835" s="30" t="s">
        <v>1831</v>
      </c>
      <c r="E835" s="31">
        <v>14</v>
      </c>
      <c r="F835" s="31" t="s">
        <v>1761</v>
      </c>
      <c r="G835" s="31" t="s">
        <v>2012</v>
      </c>
      <c r="H835" s="31">
        <v>50</v>
      </c>
      <c r="I835" s="360">
        <v>26</v>
      </c>
      <c r="J835" s="26">
        <v>2021</v>
      </c>
      <c r="K835" s="26" t="s">
        <v>272</v>
      </c>
      <c r="L835" s="21"/>
      <c r="M835" s="1049">
        <v>9785978013917</v>
      </c>
      <c r="N835" s="139"/>
      <c r="O835" s="245"/>
      <c r="P835" s="304"/>
    </row>
    <row r="836" spans="1:16" ht="14.4" x14ac:dyDescent="0.3">
      <c r="A836" s="31">
        <v>9</v>
      </c>
      <c r="B836" s="113"/>
      <c r="C836" s="35" t="s">
        <v>260</v>
      </c>
      <c r="D836" s="30" t="s">
        <v>1831</v>
      </c>
      <c r="E836" s="31">
        <v>14</v>
      </c>
      <c r="F836" s="31" t="s">
        <v>1761</v>
      </c>
      <c r="G836" s="31" t="s">
        <v>2012</v>
      </c>
      <c r="H836" s="31">
        <v>50</v>
      </c>
      <c r="I836" s="360">
        <v>26</v>
      </c>
      <c r="J836" s="26">
        <v>2021</v>
      </c>
      <c r="K836" s="26" t="s">
        <v>273</v>
      </c>
      <c r="L836" s="21"/>
      <c r="M836" s="1049">
        <v>9785978013924</v>
      </c>
      <c r="N836" s="139"/>
      <c r="O836" s="245"/>
      <c r="P836" s="304"/>
    </row>
    <row r="837" spans="1:16" ht="14.4" x14ac:dyDescent="0.3">
      <c r="A837" s="31">
        <v>10</v>
      </c>
      <c r="B837" s="113"/>
      <c r="C837" s="35" t="s">
        <v>2682</v>
      </c>
      <c r="D837" s="30" t="s">
        <v>1831</v>
      </c>
      <c r="E837" s="31">
        <v>14</v>
      </c>
      <c r="F837" s="31" t="s">
        <v>1761</v>
      </c>
      <c r="G837" s="31" t="s">
        <v>2012</v>
      </c>
      <c r="H837" s="31">
        <v>50</v>
      </c>
      <c r="I837" s="360">
        <v>26</v>
      </c>
      <c r="J837" s="31">
        <v>2023</v>
      </c>
      <c r="K837" s="26" t="s">
        <v>2683</v>
      </c>
      <c r="L837" s="21"/>
      <c r="M837" s="1049">
        <v>9785978015287</v>
      </c>
      <c r="N837" s="139"/>
      <c r="O837" s="245"/>
      <c r="P837" s="304"/>
    </row>
    <row r="838" spans="1:16" ht="14.4" x14ac:dyDescent="0.3">
      <c r="A838" s="31">
        <v>11</v>
      </c>
      <c r="B838" s="113"/>
      <c r="C838" s="35" t="s">
        <v>2684</v>
      </c>
      <c r="D838" s="30" t="s">
        <v>1831</v>
      </c>
      <c r="E838" s="31">
        <v>14</v>
      </c>
      <c r="F838" s="31" t="s">
        <v>1761</v>
      </c>
      <c r="G838" s="31" t="s">
        <v>2012</v>
      </c>
      <c r="H838" s="31">
        <v>50</v>
      </c>
      <c r="I838" s="360">
        <v>26</v>
      </c>
      <c r="J838" s="31">
        <v>2023</v>
      </c>
      <c r="K838" s="26" t="s">
        <v>2689</v>
      </c>
      <c r="L838" s="21"/>
      <c r="M838" s="1049">
        <v>9785978015294</v>
      </c>
      <c r="N838" s="139"/>
      <c r="O838" s="245"/>
      <c r="P838" s="304"/>
    </row>
    <row r="839" spans="1:16" ht="14.4" x14ac:dyDescent="0.3">
      <c r="A839" s="31">
        <v>12</v>
      </c>
      <c r="B839" s="113"/>
      <c r="C839" s="35" t="s">
        <v>2685</v>
      </c>
      <c r="D839" s="30" t="s">
        <v>1831</v>
      </c>
      <c r="E839" s="31">
        <v>14</v>
      </c>
      <c r="F839" s="31" t="s">
        <v>1761</v>
      </c>
      <c r="G839" s="31" t="s">
        <v>2012</v>
      </c>
      <c r="H839" s="31">
        <v>50</v>
      </c>
      <c r="I839" s="360">
        <v>26</v>
      </c>
      <c r="J839" s="31">
        <v>2023</v>
      </c>
      <c r="K839" s="26" t="s">
        <v>2690</v>
      </c>
      <c r="L839" s="21"/>
      <c r="M839" s="1049">
        <v>9785978015300</v>
      </c>
      <c r="N839" s="139"/>
      <c r="O839" s="245"/>
      <c r="P839" s="304"/>
    </row>
    <row r="840" spans="1:16" ht="14.4" x14ac:dyDescent="0.3">
      <c r="A840" s="31">
        <v>13</v>
      </c>
      <c r="B840" s="113"/>
      <c r="C840" s="35" t="s">
        <v>1547</v>
      </c>
      <c r="D840" s="30" t="s">
        <v>1831</v>
      </c>
      <c r="E840" s="31">
        <v>14</v>
      </c>
      <c r="F840" s="31" t="s">
        <v>1761</v>
      </c>
      <c r="G840" s="31" t="s">
        <v>2012</v>
      </c>
      <c r="H840" s="31">
        <v>50</v>
      </c>
      <c r="I840" s="360">
        <v>26</v>
      </c>
      <c r="J840" s="26">
        <v>2021</v>
      </c>
      <c r="K840" s="26" t="s">
        <v>2646</v>
      </c>
      <c r="L840" s="21"/>
      <c r="M840" s="1049">
        <v>9785978013931</v>
      </c>
      <c r="N840" s="139"/>
      <c r="O840" s="245"/>
      <c r="P840" s="304"/>
    </row>
    <row r="841" spans="1:16" ht="14.4" x14ac:dyDescent="0.3">
      <c r="A841" s="31">
        <v>14</v>
      </c>
      <c r="B841" s="113"/>
      <c r="C841" s="35" t="s">
        <v>2686</v>
      </c>
      <c r="D841" s="30" t="s">
        <v>1831</v>
      </c>
      <c r="E841" s="31">
        <v>14</v>
      </c>
      <c r="F841" s="31" t="s">
        <v>1761</v>
      </c>
      <c r="G841" s="31" t="s">
        <v>2012</v>
      </c>
      <c r="H841" s="31">
        <v>50</v>
      </c>
      <c r="I841" s="360">
        <v>26</v>
      </c>
      <c r="J841" s="31">
        <v>2023</v>
      </c>
      <c r="K841" s="26" t="s">
        <v>2691</v>
      </c>
      <c r="L841" s="21"/>
      <c r="M841" s="1049">
        <v>9785978015317</v>
      </c>
      <c r="N841" s="139"/>
      <c r="O841" s="245"/>
      <c r="P841" s="304"/>
    </row>
    <row r="842" spans="1:16" ht="14.4" x14ac:dyDescent="0.3">
      <c r="A842" s="31">
        <v>15</v>
      </c>
      <c r="B842" s="113"/>
      <c r="C842" s="35" t="s">
        <v>1548</v>
      </c>
      <c r="D842" s="30" t="s">
        <v>1831</v>
      </c>
      <c r="E842" s="31">
        <v>14</v>
      </c>
      <c r="F842" s="31" t="s">
        <v>1761</v>
      </c>
      <c r="G842" s="31" t="s">
        <v>2012</v>
      </c>
      <c r="H842" s="31">
        <v>50</v>
      </c>
      <c r="I842" s="360">
        <v>26</v>
      </c>
      <c r="J842" s="26">
        <v>2021</v>
      </c>
      <c r="K842" s="26" t="s">
        <v>274</v>
      </c>
      <c r="L842" s="21"/>
      <c r="M842" s="1049">
        <v>9785978013948</v>
      </c>
      <c r="N842" s="139"/>
      <c r="O842" s="245"/>
      <c r="P842" s="304"/>
    </row>
    <row r="843" spans="1:16" ht="14.4" x14ac:dyDescent="0.3">
      <c r="A843" s="31">
        <v>16</v>
      </c>
      <c r="B843" s="113"/>
      <c r="C843" s="35" t="s">
        <v>2687</v>
      </c>
      <c r="D843" s="30" t="s">
        <v>1831</v>
      </c>
      <c r="E843" s="31">
        <v>14</v>
      </c>
      <c r="F843" s="31" t="s">
        <v>1761</v>
      </c>
      <c r="G843" s="31" t="s">
        <v>2012</v>
      </c>
      <c r="H843" s="31">
        <v>50</v>
      </c>
      <c r="I843" s="360">
        <v>26</v>
      </c>
      <c r="J843" s="31">
        <v>2023</v>
      </c>
      <c r="K843" s="26" t="s">
        <v>2692</v>
      </c>
      <c r="L843" s="21"/>
      <c r="M843" s="1049">
        <v>9785978015324</v>
      </c>
      <c r="N843" s="139"/>
      <c r="O843" s="245"/>
      <c r="P843" s="304"/>
    </row>
    <row r="844" spans="1:16" ht="14.4" x14ac:dyDescent="0.3">
      <c r="A844" s="31">
        <v>17</v>
      </c>
      <c r="B844" s="113"/>
      <c r="C844" s="35" t="s">
        <v>261</v>
      </c>
      <c r="D844" s="30" t="s">
        <v>1831</v>
      </c>
      <c r="E844" s="31">
        <v>14</v>
      </c>
      <c r="F844" s="31" t="s">
        <v>1761</v>
      </c>
      <c r="G844" s="31" t="s">
        <v>2012</v>
      </c>
      <c r="H844" s="31">
        <v>50</v>
      </c>
      <c r="I844" s="360">
        <v>26</v>
      </c>
      <c r="J844" s="26">
        <v>2021</v>
      </c>
      <c r="K844" s="26" t="s">
        <v>275</v>
      </c>
      <c r="L844" s="21"/>
      <c r="M844" s="1049">
        <v>9785978013955</v>
      </c>
      <c r="N844" s="139"/>
      <c r="O844" s="245"/>
      <c r="P844" s="304"/>
    </row>
    <row r="845" spans="1:16" ht="14.4" x14ac:dyDescent="0.3">
      <c r="A845" s="31">
        <v>18</v>
      </c>
      <c r="B845" s="113"/>
      <c r="C845" s="35" t="s">
        <v>1550</v>
      </c>
      <c r="D845" s="30" t="s">
        <v>1831</v>
      </c>
      <c r="E845" s="31">
        <v>14</v>
      </c>
      <c r="F845" s="31" t="s">
        <v>1761</v>
      </c>
      <c r="G845" s="31" t="s">
        <v>2012</v>
      </c>
      <c r="H845" s="31">
        <v>50</v>
      </c>
      <c r="I845" s="360">
        <v>26</v>
      </c>
      <c r="J845" s="26">
        <v>2021</v>
      </c>
      <c r="K845" s="26" t="s">
        <v>276</v>
      </c>
      <c r="L845" s="21"/>
      <c r="M845" s="1049">
        <v>9785978013962</v>
      </c>
      <c r="N845" s="139"/>
      <c r="O845" s="245"/>
      <c r="P845" s="304"/>
    </row>
    <row r="846" spans="1:16" ht="14.4" x14ac:dyDescent="0.3">
      <c r="A846" s="31">
        <v>19</v>
      </c>
      <c r="B846" s="113"/>
      <c r="C846" s="35" t="s">
        <v>262</v>
      </c>
      <c r="D846" s="30" t="s">
        <v>1831</v>
      </c>
      <c r="E846" s="31">
        <v>14</v>
      </c>
      <c r="F846" s="31" t="s">
        <v>1761</v>
      </c>
      <c r="G846" s="31" t="s">
        <v>2012</v>
      </c>
      <c r="H846" s="31">
        <v>50</v>
      </c>
      <c r="I846" s="360">
        <v>26</v>
      </c>
      <c r="J846" s="26">
        <v>2021</v>
      </c>
      <c r="K846" s="26" t="s">
        <v>277</v>
      </c>
      <c r="L846" s="21"/>
      <c r="M846" s="1049">
        <v>9785978013979</v>
      </c>
      <c r="N846" s="139"/>
      <c r="O846" s="245"/>
      <c r="P846" s="304"/>
    </row>
    <row r="847" spans="1:16" ht="14.4" x14ac:dyDescent="0.3">
      <c r="A847" s="31">
        <v>20</v>
      </c>
      <c r="B847" s="113"/>
      <c r="C847" s="35" t="s">
        <v>2688</v>
      </c>
      <c r="D847" s="30" t="s">
        <v>1831</v>
      </c>
      <c r="E847" s="31">
        <v>14</v>
      </c>
      <c r="F847" s="31" t="s">
        <v>1761</v>
      </c>
      <c r="G847" s="31" t="s">
        <v>2012</v>
      </c>
      <c r="H847" s="31">
        <v>50</v>
      </c>
      <c r="I847" s="360">
        <v>26</v>
      </c>
      <c r="J847" s="31">
        <v>2023</v>
      </c>
      <c r="K847" s="26" t="s">
        <v>2693</v>
      </c>
      <c r="L847" s="21"/>
      <c r="M847" s="1049">
        <v>9785978015331</v>
      </c>
      <c r="N847" s="139"/>
      <c r="O847" s="245"/>
      <c r="P847" s="304"/>
    </row>
    <row r="848" spans="1:16" ht="14.4" x14ac:dyDescent="0.3">
      <c r="A848" s="31">
        <v>21</v>
      </c>
      <c r="B848" s="113"/>
      <c r="C848" s="35" t="s">
        <v>1551</v>
      </c>
      <c r="D848" s="30" t="s">
        <v>1831</v>
      </c>
      <c r="E848" s="31">
        <v>14</v>
      </c>
      <c r="F848" s="31" t="s">
        <v>1761</v>
      </c>
      <c r="G848" s="31" t="s">
        <v>2012</v>
      </c>
      <c r="H848" s="31">
        <v>50</v>
      </c>
      <c r="I848" s="360">
        <v>26</v>
      </c>
      <c r="J848" s="26">
        <v>2021</v>
      </c>
      <c r="K848" s="26" t="s">
        <v>278</v>
      </c>
      <c r="L848" s="21"/>
      <c r="M848" s="1049">
        <v>9785978013986</v>
      </c>
      <c r="N848" s="139"/>
      <c r="O848" s="245"/>
      <c r="P848" s="304"/>
    </row>
    <row r="849" spans="1:16" ht="14.4" x14ac:dyDescent="0.3">
      <c r="A849" s="31">
        <v>22</v>
      </c>
      <c r="B849" s="113"/>
      <c r="C849" s="35" t="s">
        <v>263</v>
      </c>
      <c r="D849" s="30" t="s">
        <v>1831</v>
      </c>
      <c r="E849" s="31">
        <v>14</v>
      </c>
      <c r="F849" s="31" t="s">
        <v>1761</v>
      </c>
      <c r="G849" s="31" t="s">
        <v>2012</v>
      </c>
      <c r="H849" s="31">
        <v>50</v>
      </c>
      <c r="I849" s="360">
        <v>26</v>
      </c>
      <c r="J849" s="26">
        <v>2021</v>
      </c>
      <c r="K849" s="26" t="s">
        <v>279</v>
      </c>
      <c r="L849" s="21"/>
      <c r="M849" s="1049">
        <v>9785978013993</v>
      </c>
      <c r="N849" s="139"/>
      <c r="O849" s="245"/>
      <c r="P849" s="304"/>
    </row>
    <row r="850" spans="1:16" ht="14.4" x14ac:dyDescent="0.3">
      <c r="A850" s="34"/>
      <c r="B850" s="113"/>
      <c r="C850" s="362"/>
      <c r="D850" s="114"/>
      <c r="E850" s="62"/>
      <c r="F850" s="62"/>
      <c r="G850" s="62"/>
      <c r="H850" s="62"/>
      <c r="I850" s="115"/>
      <c r="J850" s="62"/>
      <c r="K850" s="116"/>
      <c r="L850" s="21"/>
      <c r="M850" s="1059"/>
      <c r="N850" s="139"/>
      <c r="O850" s="363"/>
      <c r="P850" s="304"/>
    </row>
    <row r="851" spans="1:16" ht="14.4" x14ac:dyDescent="0.3">
      <c r="A851" s="34"/>
      <c r="B851" s="867" t="s">
        <v>264</v>
      </c>
      <c r="C851" s="868"/>
      <c r="D851" s="868"/>
      <c r="E851" s="868"/>
      <c r="F851" s="868"/>
      <c r="G851" s="868"/>
      <c r="H851" s="868"/>
      <c r="I851" s="868"/>
      <c r="J851" s="868"/>
      <c r="K851" s="869"/>
      <c r="L851" s="406"/>
      <c r="M851" s="979"/>
      <c r="N851" s="139"/>
      <c r="O851" s="246"/>
      <c r="P851" s="304"/>
    </row>
    <row r="852" spans="1:16" ht="14.4" x14ac:dyDescent="0.3">
      <c r="A852" s="34"/>
      <c r="B852" s="386"/>
      <c r="C852" s="407" t="s">
        <v>265</v>
      </c>
      <c r="D852" s="386"/>
      <c r="E852" s="386"/>
      <c r="F852" s="386"/>
      <c r="G852" s="386"/>
      <c r="H852" s="386"/>
      <c r="I852" s="386"/>
      <c r="J852" s="386"/>
      <c r="K852" s="386"/>
      <c r="L852" s="386"/>
      <c r="M852" s="1094"/>
      <c r="N852" s="139"/>
      <c r="O852" s="246"/>
      <c r="P852" s="304"/>
    </row>
    <row r="853" spans="1:16" ht="14.4" x14ac:dyDescent="0.3">
      <c r="A853" s="815">
        <v>1</v>
      </c>
      <c r="B853" s="815"/>
      <c r="C853" s="408" t="s">
        <v>260</v>
      </c>
      <c r="D853" s="405" t="s">
        <v>1831</v>
      </c>
      <c r="E853" s="219">
        <v>14</v>
      </c>
      <c r="F853" s="219" t="s">
        <v>1761</v>
      </c>
      <c r="G853" s="826" t="s">
        <v>2012</v>
      </c>
      <c r="H853" s="826">
        <v>20</v>
      </c>
      <c r="I853" s="834">
        <v>85</v>
      </c>
      <c r="J853" s="219">
        <v>2021</v>
      </c>
      <c r="K853" s="837" t="s">
        <v>280</v>
      </c>
      <c r="L853" s="823"/>
      <c r="M853" s="1095">
        <v>9785978014037</v>
      </c>
      <c r="N853" s="348"/>
      <c r="O853" s="246"/>
      <c r="P853" s="304"/>
    </row>
    <row r="854" spans="1:16" ht="14.4" x14ac:dyDescent="0.3">
      <c r="A854" s="816"/>
      <c r="B854" s="816"/>
      <c r="C854" s="408" t="s">
        <v>1550</v>
      </c>
      <c r="D854" s="405" t="s">
        <v>1831</v>
      </c>
      <c r="E854" s="219">
        <v>14</v>
      </c>
      <c r="F854" s="219" t="s">
        <v>1761</v>
      </c>
      <c r="G854" s="824"/>
      <c r="H854" s="824"/>
      <c r="I854" s="835"/>
      <c r="J854" s="218">
        <v>2021</v>
      </c>
      <c r="K854" s="838"/>
      <c r="L854" s="824"/>
      <c r="M854" s="1096"/>
      <c r="N854" s="348"/>
      <c r="O854" s="246"/>
      <c r="P854" s="304"/>
    </row>
    <row r="855" spans="1:16" ht="14.4" x14ac:dyDescent="0.3">
      <c r="A855" s="817"/>
      <c r="B855" s="817"/>
      <c r="C855" s="408" t="s">
        <v>262</v>
      </c>
      <c r="D855" s="405" t="s">
        <v>1831</v>
      </c>
      <c r="E855" s="219">
        <v>14</v>
      </c>
      <c r="F855" s="219" t="s">
        <v>1761</v>
      </c>
      <c r="G855" s="825"/>
      <c r="H855" s="825"/>
      <c r="I855" s="836"/>
      <c r="J855" s="219">
        <v>2021</v>
      </c>
      <c r="K855" s="839"/>
      <c r="L855" s="825"/>
      <c r="M855" s="1097"/>
      <c r="N855" s="348"/>
      <c r="O855" s="246"/>
      <c r="P855" s="304"/>
    </row>
    <row r="856" spans="1:16" ht="14.4" x14ac:dyDescent="0.3">
      <c r="A856" s="34"/>
      <c r="B856" s="386"/>
      <c r="C856" s="409" t="s">
        <v>266</v>
      </c>
      <c r="D856" s="364"/>
      <c r="E856" s="364"/>
      <c r="F856" s="364"/>
      <c r="G856" s="364"/>
      <c r="H856" s="364"/>
      <c r="I856" s="364"/>
      <c r="J856" s="364"/>
      <c r="K856" s="364"/>
      <c r="L856" s="364"/>
      <c r="M856" s="1098"/>
      <c r="N856" s="348"/>
      <c r="O856" s="246"/>
      <c r="P856" s="304"/>
    </row>
    <row r="857" spans="1:16" ht="14.4" x14ac:dyDescent="0.3">
      <c r="A857" s="815">
        <v>2</v>
      </c>
      <c r="B857" s="410"/>
      <c r="C857" s="408" t="s">
        <v>256</v>
      </c>
      <c r="D857" s="405" t="s">
        <v>1831</v>
      </c>
      <c r="E857" s="219">
        <v>14</v>
      </c>
      <c r="F857" s="219" t="s">
        <v>1761</v>
      </c>
      <c r="G857" s="826" t="s">
        <v>2012</v>
      </c>
      <c r="H857" s="826">
        <v>20</v>
      </c>
      <c r="I857" s="834">
        <v>85</v>
      </c>
      <c r="J857" s="219">
        <v>2021</v>
      </c>
      <c r="K857" s="831" t="s">
        <v>281</v>
      </c>
      <c r="L857" s="823"/>
      <c r="M857" s="1095">
        <v>9785978014013</v>
      </c>
      <c r="N857" s="348"/>
      <c r="O857" s="246"/>
      <c r="P857" s="304"/>
    </row>
    <row r="858" spans="1:16" ht="14.4" x14ac:dyDescent="0.3">
      <c r="A858" s="816"/>
      <c r="B858" s="410"/>
      <c r="C858" s="408" t="s">
        <v>257</v>
      </c>
      <c r="D858" s="405" t="s">
        <v>1831</v>
      </c>
      <c r="E858" s="219">
        <v>14</v>
      </c>
      <c r="F858" s="219" t="s">
        <v>1761</v>
      </c>
      <c r="G858" s="824"/>
      <c r="H858" s="824"/>
      <c r="I858" s="835"/>
      <c r="J858" s="218">
        <v>2021</v>
      </c>
      <c r="K858" s="832"/>
      <c r="L858" s="824"/>
      <c r="M858" s="1096"/>
      <c r="N858" s="348"/>
      <c r="O858" s="246"/>
      <c r="P858" s="304"/>
    </row>
    <row r="859" spans="1:16" ht="14.4" x14ac:dyDescent="0.3">
      <c r="A859" s="817"/>
      <c r="B859" s="352"/>
      <c r="C859" s="408" t="s">
        <v>1551</v>
      </c>
      <c r="D859" s="405" t="s">
        <v>1831</v>
      </c>
      <c r="E859" s="219">
        <v>14</v>
      </c>
      <c r="F859" s="219" t="s">
        <v>1761</v>
      </c>
      <c r="G859" s="825"/>
      <c r="H859" s="825"/>
      <c r="I859" s="836"/>
      <c r="J859" s="219">
        <v>2021</v>
      </c>
      <c r="K859" s="833"/>
      <c r="L859" s="825"/>
      <c r="M859" s="1097"/>
      <c r="N859" s="348"/>
      <c r="O859" s="246"/>
      <c r="P859" s="304"/>
    </row>
    <row r="860" spans="1:16" ht="14.4" x14ac:dyDescent="0.3">
      <c r="A860" s="34"/>
      <c r="B860" s="386"/>
      <c r="C860" s="409" t="s">
        <v>267</v>
      </c>
      <c r="D860" s="364"/>
      <c r="E860" s="364"/>
      <c r="F860" s="364"/>
      <c r="G860" s="364"/>
      <c r="H860" s="364"/>
      <c r="I860" s="364"/>
      <c r="J860" s="364"/>
      <c r="K860" s="364"/>
      <c r="L860" s="364"/>
      <c r="M860" s="1098"/>
      <c r="N860" s="348"/>
      <c r="O860" s="246"/>
      <c r="P860" s="304"/>
    </row>
    <row r="861" spans="1:16" ht="14.4" x14ac:dyDescent="0.3">
      <c r="A861" s="815">
        <v>3</v>
      </c>
      <c r="B861" s="410"/>
      <c r="C861" s="408" t="s">
        <v>258</v>
      </c>
      <c r="D861" s="405" t="s">
        <v>1831</v>
      </c>
      <c r="E861" s="219">
        <v>14</v>
      </c>
      <c r="F861" s="219" t="s">
        <v>1761</v>
      </c>
      <c r="G861" s="826" t="s">
        <v>2012</v>
      </c>
      <c r="H861" s="826">
        <v>20</v>
      </c>
      <c r="I861" s="834">
        <v>85</v>
      </c>
      <c r="J861" s="219">
        <v>2021</v>
      </c>
      <c r="K861" s="831" t="s">
        <v>282</v>
      </c>
      <c r="L861" s="823"/>
      <c r="M861" s="1095">
        <v>9785978014020</v>
      </c>
      <c r="N861" s="348"/>
      <c r="O861" s="246"/>
      <c r="P861" s="304"/>
    </row>
    <row r="862" spans="1:16" ht="14.4" x14ac:dyDescent="0.3">
      <c r="A862" s="816"/>
      <c r="B862" s="410"/>
      <c r="C862" s="408" t="s">
        <v>261</v>
      </c>
      <c r="D862" s="405" t="s">
        <v>1831</v>
      </c>
      <c r="E862" s="219">
        <v>14</v>
      </c>
      <c r="F862" s="219" t="s">
        <v>1761</v>
      </c>
      <c r="G862" s="824"/>
      <c r="H862" s="824"/>
      <c r="I862" s="835"/>
      <c r="J862" s="218">
        <v>2021</v>
      </c>
      <c r="K862" s="832"/>
      <c r="L862" s="824"/>
      <c r="M862" s="1096"/>
      <c r="N862" s="348"/>
      <c r="O862" s="246"/>
      <c r="P862" s="304"/>
    </row>
    <row r="863" spans="1:16" ht="14.4" x14ac:dyDescent="0.3">
      <c r="A863" s="817"/>
      <c r="B863" s="352"/>
      <c r="C863" s="408" t="s">
        <v>263</v>
      </c>
      <c r="D863" s="405" t="s">
        <v>1831</v>
      </c>
      <c r="E863" s="219">
        <v>14</v>
      </c>
      <c r="F863" s="219" t="s">
        <v>1761</v>
      </c>
      <c r="G863" s="825"/>
      <c r="H863" s="825"/>
      <c r="I863" s="836"/>
      <c r="J863" s="219">
        <v>2021</v>
      </c>
      <c r="K863" s="833"/>
      <c r="L863" s="825"/>
      <c r="M863" s="1097"/>
      <c r="N863" s="348"/>
      <c r="O863" s="246"/>
      <c r="P863" s="304"/>
    </row>
    <row r="864" spans="1:16" ht="14.4" x14ac:dyDescent="0.3">
      <c r="A864" s="34"/>
      <c r="B864" s="386"/>
      <c r="C864" s="409" t="s">
        <v>268</v>
      </c>
      <c r="D864" s="364"/>
      <c r="E864" s="364"/>
      <c r="F864" s="364"/>
      <c r="G864" s="364"/>
      <c r="H864" s="364"/>
      <c r="I864" s="364"/>
      <c r="J864" s="364"/>
      <c r="K864" s="364"/>
      <c r="L864" s="364"/>
      <c r="M864" s="1098"/>
      <c r="N864" s="348"/>
      <c r="O864" s="246"/>
      <c r="P864" s="304"/>
    </row>
    <row r="865" spans="1:16" ht="14.4" x14ac:dyDescent="0.3">
      <c r="A865" s="815">
        <v>4</v>
      </c>
      <c r="B865" s="410"/>
      <c r="C865" s="408" t="s">
        <v>259</v>
      </c>
      <c r="D865" s="405" t="s">
        <v>1831</v>
      </c>
      <c r="E865" s="219">
        <v>14</v>
      </c>
      <c r="F865" s="219" t="s">
        <v>1761</v>
      </c>
      <c r="G865" s="826" t="s">
        <v>2012</v>
      </c>
      <c r="H865" s="826">
        <v>20</v>
      </c>
      <c r="I865" s="834">
        <v>85</v>
      </c>
      <c r="J865" s="219">
        <v>2021</v>
      </c>
      <c r="K865" s="831" t="s">
        <v>283</v>
      </c>
      <c r="L865" s="823"/>
      <c r="M865" s="1095">
        <v>9785978014044</v>
      </c>
      <c r="N865" s="348"/>
      <c r="O865" s="246"/>
      <c r="P865" s="304"/>
    </row>
    <row r="866" spans="1:16" ht="14.4" x14ac:dyDescent="0.3">
      <c r="A866" s="816"/>
      <c r="B866" s="410"/>
      <c r="C866" s="408" t="s">
        <v>1547</v>
      </c>
      <c r="D866" s="405" t="s">
        <v>1831</v>
      </c>
      <c r="E866" s="219">
        <v>14</v>
      </c>
      <c r="F866" s="219" t="s">
        <v>1761</v>
      </c>
      <c r="G866" s="824"/>
      <c r="H866" s="824"/>
      <c r="I866" s="835"/>
      <c r="J866" s="218">
        <v>2021</v>
      </c>
      <c r="K866" s="832"/>
      <c r="L866" s="824"/>
      <c r="M866" s="1096"/>
      <c r="N866" s="348"/>
      <c r="O866" s="246"/>
      <c r="P866" s="304"/>
    </row>
    <row r="867" spans="1:16" ht="14.4" x14ac:dyDescent="0.3">
      <c r="A867" s="817"/>
      <c r="B867" s="352"/>
      <c r="C867" s="408" t="s">
        <v>1548</v>
      </c>
      <c r="D867" s="405" t="s">
        <v>1831</v>
      </c>
      <c r="E867" s="219">
        <v>14</v>
      </c>
      <c r="F867" s="219" t="s">
        <v>1761</v>
      </c>
      <c r="G867" s="825"/>
      <c r="H867" s="825"/>
      <c r="I867" s="836"/>
      <c r="J867" s="219">
        <v>2021</v>
      </c>
      <c r="K867" s="833"/>
      <c r="L867" s="825"/>
      <c r="M867" s="1097"/>
      <c r="N867" s="348"/>
      <c r="O867" s="246"/>
      <c r="P867" s="304"/>
    </row>
    <row r="868" spans="1:16" ht="14.4" x14ac:dyDescent="0.3">
      <c r="A868" s="478"/>
      <c r="B868" s="479"/>
      <c r="C868" s="533" t="s">
        <v>2694</v>
      </c>
      <c r="D868" s="485"/>
      <c r="E868" s="485"/>
      <c r="F868" s="485"/>
      <c r="G868" s="485"/>
      <c r="H868" s="485"/>
      <c r="I868" s="485"/>
      <c r="J868" s="485"/>
      <c r="K868" s="485"/>
      <c r="L868" s="485"/>
      <c r="M868" s="1099"/>
      <c r="N868" s="348"/>
      <c r="O868" s="246"/>
      <c r="P868" s="304"/>
    </row>
    <row r="869" spans="1:16" ht="14.4" x14ac:dyDescent="0.3">
      <c r="A869" s="815">
        <v>5</v>
      </c>
      <c r="B869" s="815"/>
      <c r="C869" s="534" t="s">
        <v>2674</v>
      </c>
      <c r="D869" s="455" t="s">
        <v>1831</v>
      </c>
      <c r="E869" s="434">
        <v>14</v>
      </c>
      <c r="F869" s="434" t="s">
        <v>1761</v>
      </c>
      <c r="G869" s="872" t="s">
        <v>2012</v>
      </c>
      <c r="H869" s="872">
        <v>20</v>
      </c>
      <c r="I869" s="904">
        <v>85</v>
      </c>
      <c r="J869" s="434">
        <v>2023</v>
      </c>
      <c r="K869" s="875" t="s">
        <v>2695</v>
      </c>
      <c r="L869" s="903"/>
      <c r="M869" s="1091">
        <v>9785978015393</v>
      </c>
      <c r="N869" s="348"/>
      <c r="O869" s="246"/>
      <c r="P869" s="304"/>
    </row>
    <row r="870" spans="1:16" ht="14.4" x14ac:dyDescent="0.3">
      <c r="A870" s="816"/>
      <c r="B870" s="816"/>
      <c r="C870" s="534" t="s">
        <v>2678</v>
      </c>
      <c r="D870" s="455" t="s">
        <v>1831</v>
      </c>
      <c r="E870" s="434">
        <v>14</v>
      </c>
      <c r="F870" s="434" t="s">
        <v>1761</v>
      </c>
      <c r="G870" s="873"/>
      <c r="H870" s="873"/>
      <c r="I870" s="905"/>
      <c r="J870" s="414">
        <v>2023</v>
      </c>
      <c r="K870" s="876"/>
      <c r="L870" s="873"/>
      <c r="M870" s="1100"/>
      <c r="N870" s="348"/>
      <c r="O870" s="246"/>
      <c r="P870" s="304"/>
    </row>
    <row r="871" spans="1:16" ht="14.4" x14ac:dyDescent="0.3">
      <c r="A871" s="817"/>
      <c r="B871" s="817"/>
      <c r="C871" s="534" t="s">
        <v>261</v>
      </c>
      <c r="D871" s="455" t="s">
        <v>1831</v>
      </c>
      <c r="E871" s="434">
        <v>14</v>
      </c>
      <c r="F871" s="434" t="s">
        <v>1761</v>
      </c>
      <c r="G871" s="874"/>
      <c r="H871" s="874"/>
      <c r="I871" s="906"/>
      <c r="J871" s="434">
        <v>2023</v>
      </c>
      <c r="K871" s="877"/>
      <c r="L871" s="874"/>
      <c r="M871" s="1101"/>
      <c r="N871" s="348"/>
      <c r="O871" s="246"/>
      <c r="P871" s="304"/>
    </row>
    <row r="872" spans="1:16" ht="14.4" x14ac:dyDescent="0.3">
      <c r="A872" s="34"/>
      <c r="B872" s="386"/>
      <c r="C872" s="535" t="s">
        <v>2696</v>
      </c>
      <c r="D872" s="536"/>
      <c r="E872" s="536"/>
      <c r="F872" s="536"/>
      <c r="G872" s="536"/>
      <c r="H872" s="536"/>
      <c r="I872" s="536"/>
      <c r="J872" s="536"/>
      <c r="K872" s="536"/>
      <c r="L872" s="536"/>
      <c r="M872" s="1102"/>
      <c r="N872" s="348"/>
      <c r="O872" s="246"/>
      <c r="P872" s="304"/>
    </row>
    <row r="873" spans="1:16" ht="14.4" x14ac:dyDescent="0.3">
      <c r="A873" s="815">
        <v>6</v>
      </c>
      <c r="B873" s="410"/>
      <c r="C873" s="534" t="s">
        <v>2676</v>
      </c>
      <c r="D873" s="455" t="s">
        <v>1831</v>
      </c>
      <c r="E873" s="434">
        <v>14</v>
      </c>
      <c r="F873" s="434" t="s">
        <v>1761</v>
      </c>
      <c r="G873" s="872" t="s">
        <v>2012</v>
      </c>
      <c r="H873" s="872">
        <v>20</v>
      </c>
      <c r="I873" s="904">
        <v>85</v>
      </c>
      <c r="J873" s="434">
        <v>2023</v>
      </c>
      <c r="K873" s="875" t="s">
        <v>2697</v>
      </c>
      <c r="L873" s="903"/>
      <c r="M873" s="1091">
        <v>9785978015409</v>
      </c>
      <c r="N873" s="348"/>
      <c r="O873" s="246"/>
      <c r="P873" s="304"/>
    </row>
    <row r="874" spans="1:16" ht="14.4" x14ac:dyDescent="0.3">
      <c r="A874" s="816"/>
      <c r="B874" s="410"/>
      <c r="C874" s="534" t="s">
        <v>2682</v>
      </c>
      <c r="D874" s="455" t="s">
        <v>1831</v>
      </c>
      <c r="E874" s="434">
        <v>14</v>
      </c>
      <c r="F874" s="434" t="s">
        <v>1761</v>
      </c>
      <c r="G874" s="873"/>
      <c r="H874" s="873"/>
      <c r="I874" s="905"/>
      <c r="J874" s="414">
        <v>2023</v>
      </c>
      <c r="K874" s="876"/>
      <c r="L874" s="873"/>
      <c r="M874" s="1100"/>
      <c r="N874" s="348"/>
      <c r="O874" s="246"/>
      <c r="P874" s="304"/>
    </row>
    <row r="875" spans="1:16" ht="14.4" x14ac:dyDescent="0.3">
      <c r="A875" s="817"/>
      <c r="B875" s="352"/>
      <c r="C875" s="534" t="s">
        <v>2687</v>
      </c>
      <c r="D875" s="455" t="s">
        <v>1831</v>
      </c>
      <c r="E875" s="434">
        <v>14</v>
      </c>
      <c r="F875" s="434" t="s">
        <v>1761</v>
      </c>
      <c r="G875" s="874"/>
      <c r="H875" s="874"/>
      <c r="I875" s="906"/>
      <c r="J875" s="434">
        <v>2023</v>
      </c>
      <c r="K875" s="877"/>
      <c r="L875" s="874"/>
      <c r="M875" s="1101"/>
      <c r="N875" s="348"/>
      <c r="O875" s="246"/>
      <c r="P875" s="304"/>
    </row>
    <row r="876" spans="1:16" ht="14.4" x14ac:dyDescent="0.3">
      <c r="A876" s="34"/>
      <c r="B876" s="386"/>
      <c r="C876" s="535" t="s">
        <v>2698</v>
      </c>
      <c r="D876" s="536"/>
      <c r="E876" s="536"/>
      <c r="F876" s="536"/>
      <c r="G876" s="536"/>
      <c r="H876" s="536"/>
      <c r="I876" s="536"/>
      <c r="J876" s="536"/>
      <c r="K876" s="536"/>
      <c r="L876" s="536"/>
      <c r="M876" s="1102"/>
      <c r="N876" s="348"/>
      <c r="O876" s="246"/>
      <c r="P876" s="304"/>
    </row>
    <row r="877" spans="1:16" ht="14.4" x14ac:dyDescent="0.3">
      <c r="A877" s="815">
        <v>7</v>
      </c>
      <c r="B877" s="410"/>
      <c r="C877" s="534" t="s">
        <v>2699</v>
      </c>
      <c r="D877" s="455" t="s">
        <v>1831</v>
      </c>
      <c r="E877" s="434">
        <v>14</v>
      </c>
      <c r="F877" s="434" t="s">
        <v>1761</v>
      </c>
      <c r="G877" s="872" t="s">
        <v>2012</v>
      </c>
      <c r="H877" s="872">
        <v>20</v>
      </c>
      <c r="I877" s="904">
        <v>85</v>
      </c>
      <c r="J877" s="434">
        <v>2023</v>
      </c>
      <c r="K877" s="875" t="s">
        <v>2700</v>
      </c>
      <c r="L877" s="903"/>
      <c r="M877" s="1091">
        <v>9785978015416</v>
      </c>
      <c r="N877" s="348"/>
      <c r="O877" s="246"/>
      <c r="P877" s="304"/>
    </row>
    <row r="878" spans="1:16" ht="14.4" x14ac:dyDescent="0.3">
      <c r="A878" s="816"/>
      <c r="B878" s="410"/>
      <c r="C878" s="534" t="s">
        <v>2684</v>
      </c>
      <c r="D878" s="455" t="s">
        <v>1831</v>
      </c>
      <c r="E878" s="434">
        <v>14</v>
      </c>
      <c r="F878" s="434" t="s">
        <v>1761</v>
      </c>
      <c r="G878" s="873"/>
      <c r="H878" s="873"/>
      <c r="I878" s="905"/>
      <c r="J878" s="414">
        <v>2023</v>
      </c>
      <c r="K878" s="876"/>
      <c r="L878" s="873"/>
      <c r="M878" s="1100"/>
      <c r="N878" s="348"/>
      <c r="O878" s="246"/>
      <c r="P878" s="304"/>
    </row>
    <row r="879" spans="1:16" ht="14.4" x14ac:dyDescent="0.3">
      <c r="A879" s="817"/>
      <c r="B879" s="352"/>
      <c r="C879" s="534" t="s">
        <v>2685</v>
      </c>
      <c r="D879" s="455" t="s">
        <v>1831</v>
      </c>
      <c r="E879" s="434">
        <v>14</v>
      </c>
      <c r="F879" s="434" t="s">
        <v>1761</v>
      </c>
      <c r="G879" s="874"/>
      <c r="H879" s="874"/>
      <c r="I879" s="906"/>
      <c r="J879" s="434">
        <v>2023</v>
      </c>
      <c r="K879" s="877"/>
      <c r="L879" s="874"/>
      <c r="M879" s="1101"/>
      <c r="N879" s="348"/>
      <c r="O879" s="246"/>
      <c r="P879" s="304"/>
    </row>
    <row r="880" spans="1:16" ht="14.4" x14ac:dyDescent="0.3">
      <c r="A880" s="34"/>
      <c r="B880" s="386"/>
      <c r="C880" s="535" t="s">
        <v>2701</v>
      </c>
      <c r="D880" s="536"/>
      <c r="E880" s="536"/>
      <c r="F880" s="536"/>
      <c r="G880" s="536"/>
      <c r="H880" s="536"/>
      <c r="I880" s="536"/>
      <c r="J880" s="536"/>
      <c r="K880" s="536"/>
      <c r="L880" s="536"/>
      <c r="M880" s="1102"/>
      <c r="N880" s="348"/>
      <c r="O880" s="246"/>
      <c r="P880" s="304"/>
    </row>
    <row r="881" spans="1:16" ht="14.4" x14ac:dyDescent="0.3">
      <c r="A881" s="815">
        <v>8</v>
      </c>
      <c r="B881" s="410"/>
      <c r="C881" s="534" t="s">
        <v>2676</v>
      </c>
      <c r="D881" s="455" t="s">
        <v>1831</v>
      </c>
      <c r="E881" s="434">
        <v>14</v>
      </c>
      <c r="F881" s="434" t="s">
        <v>1761</v>
      </c>
      <c r="G881" s="872" t="s">
        <v>2012</v>
      </c>
      <c r="H881" s="872">
        <v>20</v>
      </c>
      <c r="I881" s="904">
        <v>85</v>
      </c>
      <c r="J881" s="434">
        <v>2023</v>
      </c>
      <c r="K881" s="875" t="s">
        <v>2702</v>
      </c>
      <c r="L881" s="903"/>
      <c r="M881" s="1091">
        <v>9785978015423</v>
      </c>
      <c r="N881" s="348"/>
      <c r="O881" s="246"/>
      <c r="P881" s="304"/>
    </row>
    <row r="882" spans="1:16" ht="14.4" x14ac:dyDescent="0.3">
      <c r="A882" s="816"/>
      <c r="B882" s="410"/>
      <c r="C882" s="534" t="s">
        <v>2686</v>
      </c>
      <c r="D882" s="455" t="s">
        <v>1831</v>
      </c>
      <c r="E882" s="434">
        <v>14</v>
      </c>
      <c r="F882" s="434" t="s">
        <v>1761</v>
      </c>
      <c r="G882" s="873"/>
      <c r="H882" s="873"/>
      <c r="I882" s="905"/>
      <c r="J882" s="414">
        <v>2023</v>
      </c>
      <c r="K882" s="876"/>
      <c r="L882" s="873"/>
      <c r="M882" s="1100"/>
      <c r="N882" s="348"/>
      <c r="O882" s="246"/>
      <c r="P882" s="304"/>
    </row>
    <row r="883" spans="1:16" ht="14.4" x14ac:dyDescent="0.3">
      <c r="A883" s="817"/>
      <c r="B883" s="352"/>
      <c r="C883" s="534" t="s">
        <v>2688</v>
      </c>
      <c r="D883" s="455" t="s">
        <v>1831</v>
      </c>
      <c r="E883" s="434">
        <v>14</v>
      </c>
      <c r="F883" s="434" t="s">
        <v>1761</v>
      </c>
      <c r="G883" s="874"/>
      <c r="H883" s="874"/>
      <c r="I883" s="906"/>
      <c r="J883" s="434">
        <v>2023</v>
      </c>
      <c r="K883" s="877"/>
      <c r="L883" s="874"/>
      <c r="M883" s="1101"/>
      <c r="N883" s="348"/>
      <c r="O883" s="246"/>
      <c r="P883" s="304"/>
    </row>
    <row r="884" spans="1:16" ht="14.4" x14ac:dyDescent="0.3">
      <c r="A884" s="478"/>
      <c r="B884" s="479"/>
      <c r="C884" s="480"/>
      <c r="D884" s="481"/>
      <c r="E884" s="394"/>
      <c r="F884" s="394"/>
      <c r="G884" s="482"/>
      <c r="H884" s="482"/>
      <c r="I884" s="483"/>
      <c r="J884" s="394"/>
      <c r="K884" s="484"/>
      <c r="L884" s="477"/>
      <c r="M884" s="1103"/>
      <c r="N884" s="348"/>
      <c r="O884" s="246"/>
      <c r="P884" s="304"/>
    </row>
    <row r="885" spans="1:16" ht="14.4" x14ac:dyDescent="0.3">
      <c r="A885" s="786" t="s">
        <v>1949</v>
      </c>
      <c r="B885" s="818"/>
      <c r="C885" s="818"/>
      <c r="D885" s="818"/>
      <c r="E885" s="818"/>
      <c r="F885" s="818"/>
      <c r="G885" s="818"/>
      <c r="H885" s="818"/>
      <c r="I885" s="818"/>
      <c r="J885" s="818"/>
      <c r="K885" s="819"/>
      <c r="L885" s="20"/>
      <c r="M885" s="1006"/>
      <c r="N885" s="139"/>
      <c r="O885" s="248"/>
      <c r="P885" s="304"/>
    </row>
    <row r="886" spans="1:16" ht="14.4" x14ac:dyDescent="0.3">
      <c r="A886" s="31">
        <v>1</v>
      </c>
      <c r="B886" s="167"/>
      <c r="C886" s="168" t="s">
        <v>2155</v>
      </c>
      <c r="D886" s="117" t="s">
        <v>1831</v>
      </c>
      <c r="E886" s="84">
        <v>14</v>
      </c>
      <c r="F886" s="84" t="s">
        <v>1761</v>
      </c>
      <c r="G886" s="84" t="s">
        <v>2012</v>
      </c>
      <c r="H886" s="31">
        <v>50</v>
      </c>
      <c r="I886" s="359">
        <v>26</v>
      </c>
      <c r="J886" s="414">
        <v>2021</v>
      </c>
      <c r="K886" s="26" t="s">
        <v>2150</v>
      </c>
      <c r="L886" s="21"/>
      <c r="M886" s="1049">
        <v>9785978009040</v>
      </c>
      <c r="N886" s="139"/>
      <c r="O886" s="262"/>
      <c r="P886" s="304"/>
    </row>
    <row r="887" spans="1:16" ht="14.4" x14ac:dyDescent="0.3">
      <c r="A887" s="31">
        <v>2</v>
      </c>
      <c r="B887" s="89"/>
      <c r="C887" s="169" t="s">
        <v>1950</v>
      </c>
      <c r="D887" s="117" t="s">
        <v>1831</v>
      </c>
      <c r="E887" s="84">
        <v>14</v>
      </c>
      <c r="F887" s="84" t="s">
        <v>1761</v>
      </c>
      <c r="G887" s="84" t="s">
        <v>2012</v>
      </c>
      <c r="H887" s="31">
        <v>50</v>
      </c>
      <c r="I887" s="359">
        <v>26</v>
      </c>
      <c r="J887" s="414">
        <v>2022</v>
      </c>
      <c r="K887" s="26" t="s">
        <v>1793</v>
      </c>
      <c r="L887" s="20"/>
      <c r="M887" s="1049">
        <v>9785978000931</v>
      </c>
      <c r="N887" s="139"/>
      <c r="O887" s="249"/>
      <c r="P887" s="304"/>
    </row>
    <row r="888" spans="1:16" ht="14.4" x14ac:dyDescent="0.3">
      <c r="A888" s="31">
        <v>3</v>
      </c>
      <c r="B888" s="113"/>
      <c r="C888" s="168" t="s">
        <v>1951</v>
      </c>
      <c r="D888" s="30" t="s">
        <v>1831</v>
      </c>
      <c r="E888" s="31">
        <v>14</v>
      </c>
      <c r="F888" s="31" t="s">
        <v>1761</v>
      </c>
      <c r="G888" s="31" t="s">
        <v>2012</v>
      </c>
      <c r="H888" s="31">
        <v>50</v>
      </c>
      <c r="I888" s="359">
        <v>26</v>
      </c>
      <c r="J888" s="414">
        <v>2022</v>
      </c>
      <c r="K888" s="31" t="s">
        <v>1827</v>
      </c>
      <c r="L888" s="21"/>
      <c r="M888" s="1052">
        <v>9785978006766</v>
      </c>
      <c r="N888" s="139"/>
      <c r="O888" s="246"/>
      <c r="P888" s="304"/>
    </row>
    <row r="889" spans="1:16" ht="14.4" x14ac:dyDescent="0.3">
      <c r="A889" s="31">
        <v>4</v>
      </c>
      <c r="B889" s="113"/>
      <c r="C889" s="168" t="s">
        <v>2831</v>
      </c>
      <c r="D889" s="30" t="s">
        <v>1831</v>
      </c>
      <c r="E889" s="31">
        <v>14</v>
      </c>
      <c r="F889" s="31" t="s">
        <v>1761</v>
      </c>
      <c r="G889" s="31" t="s">
        <v>2012</v>
      </c>
      <c r="H889" s="31">
        <v>50</v>
      </c>
      <c r="I889" s="359">
        <v>26</v>
      </c>
      <c r="J889" s="434">
        <v>2023</v>
      </c>
      <c r="K889" s="31" t="s">
        <v>2833</v>
      </c>
      <c r="L889" s="20"/>
      <c r="M889" s="1052">
        <v>9785978002294</v>
      </c>
      <c r="N889" s="139"/>
      <c r="O889" s="246"/>
      <c r="P889" s="304"/>
    </row>
    <row r="890" spans="1:16" ht="14.4" x14ac:dyDescent="0.3">
      <c r="A890" s="31">
        <v>5</v>
      </c>
      <c r="B890" s="113"/>
      <c r="C890" s="168" t="s">
        <v>1952</v>
      </c>
      <c r="D890" s="30" t="s">
        <v>1831</v>
      </c>
      <c r="E890" s="31">
        <v>14</v>
      </c>
      <c r="F890" s="31" t="s">
        <v>1761</v>
      </c>
      <c r="G890" s="31" t="s">
        <v>2012</v>
      </c>
      <c r="H890" s="31">
        <v>100</v>
      </c>
      <c r="I890" s="359">
        <v>26</v>
      </c>
      <c r="J890" s="434">
        <v>2017</v>
      </c>
      <c r="K890" s="31" t="s">
        <v>1828</v>
      </c>
      <c r="L890" s="21"/>
      <c r="M890" s="1052">
        <v>9785978006742</v>
      </c>
      <c r="N890" s="139"/>
      <c r="O890" s="246"/>
      <c r="P890" s="304"/>
    </row>
    <row r="891" spans="1:16" ht="14.4" x14ac:dyDescent="0.3">
      <c r="A891" s="31">
        <v>6</v>
      </c>
      <c r="B891" s="171"/>
      <c r="C891" s="168" t="s">
        <v>1552</v>
      </c>
      <c r="D891" s="30" t="s">
        <v>1831</v>
      </c>
      <c r="E891" s="31">
        <v>14</v>
      </c>
      <c r="F891" s="31" t="s">
        <v>1761</v>
      </c>
      <c r="G891" s="31" t="s">
        <v>2012</v>
      </c>
      <c r="H891" s="31">
        <v>50</v>
      </c>
      <c r="I891" s="359">
        <v>26</v>
      </c>
      <c r="J891" s="434">
        <v>2023</v>
      </c>
      <c r="K891" s="26" t="s">
        <v>1794</v>
      </c>
      <c r="L891" s="21"/>
      <c r="M891" s="1049">
        <v>9785978001563</v>
      </c>
      <c r="N891" s="139"/>
      <c r="O891" s="246"/>
      <c r="P891" s="304"/>
    </row>
    <row r="892" spans="1:16" ht="14.4" x14ac:dyDescent="0.3">
      <c r="A892" s="31">
        <v>7</v>
      </c>
      <c r="B892" s="171"/>
      <c r="C892" s="168" t="s">
        <v>211</v>
      </c>
      <c r="D892" s="30" t="s">
        <v>1831</v>
      </c>
      <c r="E892" s="31">
        <v>14</v>
      </c>
      <c r="F892" s="31" t="s">
        <v>1761</v>
      </c>
      <c r="G892" s="31" t="s">
        <v>2012</v>
      </c>
      <c r="H892" s="31">
        <v>50</v>
      </c>
      <c r="I892" s="359">
        <v>26</v>
      </c>
      <c r="J892" s="414">
        <v>2023</v>
      </c>
      <c r="K892" s="26" t="s">
        <v>2151</v>
      </c>
      <c r="L892" s="20"/>
      <c r="M892" s="1049">
        <v>9785978009057</v>
      </c>
      <c r="N892" s="139"/>
      <c r="O892" s="246"/>
      <c r="P892" s="304"/>
    </row>
    <row r="893" spans="1:16" ht="14.4" x14ac:dyDescent="0.3">
      <c r="A893" s="31">
        <v>8</v>
      </c>
      <c r="B893" s="171"/>
      <c r="C893" s="168" t="s">
        <v>210</v>
      </c>
      <c r="D893" s="30" t="s">
        <v>1831</v>
      </c>
      <c r="E893" s="31">
        <v>14</v>
      </c>
      <c r="F893" s="31" t="s">
        <v>1761</v>
      </c>
      <c r="G893" s="31" t="s">
        <v>2012</v>
      </c>
      <c r="H893" s="31">
        <v>50</v>
      </c>
      <c r="I893" s="359">
        <v>26</v>
      </c>
      <c r="J893" s="414">
        <v>2023</v>
      </c>
      <c r="K893" s="26" t="s">
        <v>212</v>
      </c>
      <c r="L893" s="21"/>
      <c r="M893" s="1049">
        <v>9785978013672</v>
      </c>
      <c r="N893" s="139"/>
      <c r="O893" s="246"/>
      <c r="P893" s="304"/>
    </row>
    <row r="894" spans="1:16" ht="14.4" x14ac:dyDescent="0.3">
      <c r="A894" s="31">
        <v>9</v>
      </c>
      <c r="B894" s="171"/>
      <c r="C894" s="168" t="s">
        <v>2832</v>
      </c>
      <c r="D894" s="30" t="s">
        <v>1831</v>
      </c>
      <c r="E894" s="31">
        <v>14</v>
      </c>
      <c r="F894" s="31" t="s">
        <v>1761</v>
      </c>
      <c r="G894" s="31" t="s">
        <v>2012</v>
      </c>
      <c r="H894" s="31">
        <v>50</v>
      </c>
      <c r="I894" s="359">
        <v>26</v>
      </c>
      <c r="J894" s="414">
        <v>2016</v>
      </c>
      <c r="K894" s="26" t="s">
        <v>2834</v>
      </c>
      <c r="L894" s="21"/>
      <c r="M894" s="1049">
        <v>9785978001655</v>
      </c>
      <c r="N894" s="139"/>
      <c r="O894" s="246"/>
      <c r="P894" s="304"/>
    </row>
    <row r="895" spans="1:16" ht="14.4" x14ac:dyDescent="0.3">
      <c r="A895" s="31">
        <v>10</v>
      </c>
      <c r="B895" s="171"/>
      <c r="C895" s="168" t="s">
        <v>1547</v>
      </c>
      <c r="D895" s="30" t="s">
        <v>1831</v>
      </c>
      <c r="E895" s="31">
        <v>14</v>
      </c>
      <c r="F895" s="31" t="s">
        <v>1761</v>
      </c>
      <c r="G895" s="31" t="s">
        <v>2012</v>
      </c>
      <c r="H895" s="31">
        <v>50</v>
      </c>
      <c r="I895" s="359">
        <v>26</v>
      </c>
      <c r="J895" s="414">
        <v>2018</v>
      </c>
      <c r="K895" s="26" t="s">
        <v>2984</v>
      </c>
      <c r="L895" s="21"/>
      <c r="M895" s="1049">
        <v>9785978006032</v>
      </c>
      <c r="N895" s="139"/>
      <c r="O895" s="246"/>
      <c r="P895" s="304"/>
    </row>
    <row r="896" spans="1:16" ht="14.4" x14ac:dyDescent="0.3">
      <c r="A896" s="31">
        <v>11</v>
      </c>
      <c r="B896" s="171"/>
      <c r="C896" s="168" t="s">
        <v>1546</v>
      </c>
      <c r="D896" s="30" t="s">
        <v>1831</v>
      </c>
      <c r="E896" s="31">
        <v>14</v>
      </c>
      <c r="F896" s="31" t="s">
        <v>1761</v>
      </c>
      <c r="G896" s="31" t="s">
        <v>2012</v>
      </c>
      <c r="H896" s="31">
        <v>50</v>
      </c>
      <c r="I896" s="359">
        <v>26</v>
      </c>
      <c r="J896" s="414">
        <v>2023</v>
      </c>
      <c r="K896" s="26" t="s">
        <v>2300</v>
      </c>
      <c r="L896" s="20"/>
      <c r="M896" s="1049">
        <v>9785978009453</v>
      </c>
      <c r="N896" s="139"/>
      <c r="O896" s="246"/>
      <c r="P896" s="304"/>
    </row>
    <row r="897" spans="1:16" ht="14.4" x14ac:dyDescent="0.3">
      <c r="A897" s="31">
        <v>12</v>
      </c>
      <c r="B897" s="170"/>
      <c r="C897" s="172" t="s">
        <v>1549</v>
      </c>
      <c r="D897" s="30" t="s">
        <v>1831</v>
      </c>
      <c r="E897" s="31">
        <v>14</v>
      </c>
      <c r="F897" s="31" t="s">
        <v>1761</v>
      </c>
      <c r="G897" s="31" t="s">
        <v>2012</v>
      </c>
      <c r="H897" s="31">
        <v>100</v>
      </c>
      <c r="I897" s="359">
        <v>26</v>
      </c>
      <c r="J897" s="434">
        <v>2021</v>
      </c>
      <c r="K897" s="26" t="s">
        <v>2231</v>
      </c>
      <c r="L897" s="20"/>
      <c r="M897" s="1049">
        <v>9785978009866</v>
      </c>
      <c r="N897" s="139"/>
      <c r="O897" s="246"/>
      <c r="P897" s="304"/>
    </row>
    <row r="898" spans="1:16" ht="14.4" x14ac:dyDescent="0.3">
      <c r="A898" s="31">
        <v>13</v>
      </c>
      <c r="B898" s="171"/>
      <c r="C898" s="172" t="s">
        <v>1551</v>
      </c>
      <c r="D898" s="30" t="s">
        <v>1831</v>
      </c>
      <c r="E898" s="31">
        <v>14</v>
      </c>
      <c r="F898" s="31" t="s">
        <v>1761</v>
      </c>
      <c r="G898" s="31" t="s">
        <v>2012</v>
      </c>
      <c r="H898" s="31">
        <v>50</v>
      </c>
      <c r="I898" s="359">
        <v>26</v>
      </c>
      <c r="J898" s="434">
        <v>2022</v>
      </c>
      <c r="K898" s="26" t="s">
        <v>1795</v>
      </c>
      <c r="L898" s="21"/>
      <c r="M898" s="1049">
        <v>9785978000955</v>
      </c>
      <c r="N898" s="139"/>
      <c r="O898" s="246"/>
      <c r="P898" s="304"/>
    </row>
    <row r="899" spans="1:16" ht="14.4" x14ac:dyDescent="0.3">
      <c r="A899" s="31">
        <v>14</v>
      </c>
      <c r="B899" s="171"/>
      <c r="C899" s="172" t="s">
        <v>1553</v>
      </c>
      <c r="D899" s="30" t="s">
        <v>1831</v>
      </c>
      <c r="E899" s="26">
        <v>14</v>
      </c>
      <c r="F899" s="26" t="s">
        <v>1761</v>
      </c>
      <c r="G899" s="31" t="s">
        <v>2012</v>
      </c>
      <c r="H899" s="31">
        <v>50</v>
      </c>
      <c r="I899" s="359">
        <v>26</v>
      </c>
      <c r="J899" s="414">
        <v>2023</v>
      </c>
      <c r="K899" s="26" t="s">
        <v>2210</v>
      </c>
      <c r="L899" s="20"/>
      <c r="M899" s="1049">
        <v>9785978009460</v>
      </c>
      <c r="N899" s="139"/>
      <c r="O899" s="246"/>
      <c r="P899" s="304"/>
    </row>
    <row r="900" spans="1:16" ht="14.4" x14ac:dyDescent="0.3">
      <c r="A900" s="31"/>
      <c r="B900" s="41"/>
      <c r="C900" s="176"/>
      <c r="D900" s="30"/>
      <c r="E900" s="26"/>
      <c r="F900" s="26"/>
      <c r="G900" s="26"/>
      <c r="H900" s="26"/>
      <c r="I900" s="29"/>
      <c r="J900" s="26"/>
      <c r="K900" s="26"/>
      <c r="L900" s="21"/>
      <c r="M900" s="1049"/>
      <c r="N900" s="139"/>
      <c r="O900" s="257"/>
      <c r="P900" s="304"/>
    </row>
    <row r="901" spans="1:16" ht="14.4" x14ac:dyDescent="0.3">
      <c r="A901" s="786" t="s">
        <v>2255</v>
      </c>
      <c r="B901" s="818"/>
      <c r="C901" s="818"/>
      <c r="D901" s="818"/>
      <c r="E901" s="818"/>
      <c r="F901" s="818"/>
      <c r="G901" s="818"/>
      <c r="H901" s="818"/>
      <c r="I901" s="818"/>
      <c r="J901" s="818"/>
      <c r="K901" s="819"/>
      <c r="L901" s="20"/>
      <c r="M901" s="1006"/>
      <c r="N901" s="139"/>
      <c r="O901" s="248"/>
      <c r="P901" s="304"/>
    </row>
    <row r="902" spans="1:16" ht="14.4" x14ac:dyDescent="0.3">
      <c r="A902" s="31">
        <v>1</v>
      </c>
      <c r="B902" s="51" t="s">
        <v>192</v>
      </c>
      <c r="C902" s="121" t="s">
        <v>360</v>
      </c>
      <c r="D902" s="30" t="s">
        <v>1831</v>
      </c>
      <c r="E902" s="31">
        <v>14</v>
      </c>
      <c r="F902" s="31" t="s">
        <v>1761</v>
      </c>
      <c r="G902" s="31" t="s">
        <v>2012</v>
      </c>
      <c r="H902" s="31">
        <v>50</v>
      </c>
      <c r="I902" s="359">
        <v>26</v>
      </c>
      <c r="J902" s="351">
        <v>2020</v>
      </c>
      <c r="K902" s="118" t="s">
        <v>359</v>
      </c>
      <c r="L902" s="21"/>
      <c r="M902" s="1104">
        <v>9785978010213</v>
      </c>
      <c r="N902" s="139"/>
      <c r="O902" s="248"/>
      <c r="P902" s="304"/>
    </row>
    <row r="903" spans="1:16" ht="14.4" x14ac:dyDescent="0.3">
      <c r="A903" s="31">
        <v>2</v>
      </c>
      <c r="B903" s="35"/>
      <c r="C903" s="145" t="s">
        <v>2033</v>
      </c>
      <c r="D903" s="30" t="s">
        <v>1831</v>
      </c>
      <c r="E903" s="31">
        <v>14</v>
      </c>
      <c r="F903" s="31" t="s">
        <v>1761</v>
      </c>
      <c r="G903" s="31" t="s">
        <v>2012</v>
      </c>
      <c r="H903" s="31">
        <v>50</v>
      </c>
      <c r="I903" s="359">
        <v>26</v>
      </c>
      <c r="J903" s="351">
        <v>2020</v>
      </c>
      <c r="K903" s="118" t="s">
        <v>2029</v>
      </c>
      <c r="L903" s="21"/>
      <c r="M903" s="1104">
        <v>9785978007749</v>
      </c>
      <c r="N903" s="139"/>
      <c r="O903" s="249"/>
      <c r="P903" s="304"/>
    </row>
    <row r="904" spans="1:16" ht="14.4" x14ac:dyDescent="0.3">
      <c r="A904" s="31">
        <v>3</v>
      </c>
      <c r="B904" s="35"/>
      <c r="C904" s="145" t="s">
        <v>2034</v>
      </c>
      <c r="D904" s="30" t="s">
        <v>1831</v>
      </c>
      <c r="E904" s="31">
        <v>14</v>
      </c>
      <c r="F904" s="31" t="s">
        <v>1761</v>
      </c>
      <c r="G904" s="31" t="s">
        <v>2012</v>
      </c>
      <c r="H904" s="31">
        <v>50</v>
      </c>
      <c r="I904" s="359">
        <v>26</v>
      </c>
      <c r="J904" s="351">
        <v>2020</v>
      </c>
      <c r="K904" s="118" t="s">
        <v>2030</v>
      </c>
      <c r="L904" s="20"/>
      <c r="M904" s="1104">
        <v>9785978007725</v>
      </c>
      <c r="N904" s="139"/>
      <c r="O904" s="249"/>
      <c r="P904" s="304"/>
    </row>
    <row r="905" spans="1:16" ht="14.4" x14ac:dyDescent="0.3">
      <c r="A905" s="31">
        <v>4</v>
      </c>
      <c r="B905" s="35"/>
      <c r="C905" s="145" t="s">
        <v>2035</v>
      </c>
      <c r="D905" s="30" t="s">
        <v>1831</v>
      </c>
      <c r="E905" s="31">
        <v>14</v>
      </c>
      <c r="F905" s="31" t="s">
        <v>1761</v>
      </c>
      <c r="G905" s="31" t="s">
        <v>2012</v>
      </c>
      <c r="H905" s="31">
        <v>50</v>
      </c>
      <c r="I905" s="359">
        <v>26</v>
      </c>
      <c r="J905" s="352">
        <v>2018</v>
      </c>
      <c r="K905" s="118" t="s">
        <v>2031</v>
      </c>
      <c r="L905" s="21"/>
      <c r="M905" s="1104">
        <v>9785978007732</v>
      </c>
      <c r="N905" s="139"/>
      <c r="O905" s="249"/>
      <c r="P905" s="304"/>
    </row>
    <row r="906" spans="1:16" ht="14.4" x14ac:dyDescent="0.3">
      <c r="A906" s="31">
        <v>5</v>
      </c>
      <c r="B906" s="35"/>
      <c r="C906" s="145" t="s">
        <v>2036</v>
      </c>
      <c r="D906" s="30" t="s">
        <v>1831</v>
      </c>
      <c r="E906" s="31">
        <v>14</v>
      </c>
      <c r="F906" s="31" t="s">
        <v>1761</v>
      </c>
      <c r="G906" s="31" t="s">
        <v>2012</v>
      </c>
      <c r="H906" s="31">
        <v>50</v>
      </c>
      <c r="I906" s="359">
        <v>26</v>
      </c>
      <c r="J906" s="351">
        <v>2020</v>
      </c>
      <c r="K906" s="118" t="s">
        <v>2032</v>
      </c>
      <c r="L906" s="20"/>
      <c r="M906" s="1104">
        <v>9785978007756</v>
      </c>
      <c r="N906" s="139"/>
      <c r="O906" s="249"/>
      <c r="P906" s="304"/>
    </row>
    <row r="907" spans="1:16" ht="14.4" x14ac:dyDescent="0.3">
      <c r="A907" s="31"/>
      <c r="B907" s="35"/>
      <c r="C907" s="145"/>
      <c r="D907" s="30"/>
      <c r="E907" s="31"/>
      <c r="F907" s="31"/>
      <c r="G907" s="31"/>
      <c r="H907" s="31"/>
      <c r="I907" s="359"/>
      <c r="J907" s="351"/>
      <c r="K907" s="118"/>
      <c r="L907" s="20"/>
      <c r="M907" s="1104"/>
      <c r="N907" s="139"/>
      <c r="O907" s="249"/>
      <c r="P907" s="304"/>
    </row>
    <row r="908" spans="1:16" ht="15.6" x14ac:dyDescent="0.3">
      <c r="A908" s="907" t="s">
        <v>2765</v>
      </c>
      <c r="B908" s="908"/>
      <c r="C908" s="908"/>
      <c r="D908" s="908"/>
      <c r="E908" s="908"/>
      <c r="F908" s="908"/>
      <c r="G908" s="908"/>
      <c r="H908" s="908"/>
      <c r="I908" s="908"/>
      <c r="J908" s="908"/>
      <c r="K908" s="909"/>
      <c r="L908" s="20"/>
      <c r="M908" s="1006"/>
      <c r="N908" s="139"/>
      <c r="O908" s="249"/>
      <c r="P908" s="304"/>
    </row>
    <row r="909" spans="1:16" ht="14.4" x14ac:dyDescent="0.3">
      <c r="A909" s="516">
        <v>1</v>
      </c>
      <c r="B909" s="527"/>
      <c r="C909" s="518" t="s">
        <v>2766</v>
      </c>
      <c r="D909" s="519" t="s">
        <v>1831</v>
      </c>
      <c r="E909" s="517">
        <v>14</v>
      </c>
      <c r="F909" s="517" t="s">
        <v>1761</v>
      </c>
      <c r="G909" s="517" t="s">
        <v>2071</v>
      </c>
      <c r="H909" s="517">
        <v>50</v>
      </c>
      <c r="I909" s="520">
        <v>16</v>
      </c>
      <c r="J909" s="517">
        <v>2018</v>
      </c>
      <c r="K909" s="517" t="s">
        <v>2767</v>
      </c>
      <c r="L909" s="521"/>
      <c r="M909" s="1105">
        <v>9785978011067</v>
      </c>
      <c r="N909" s="139"/>
      <c r="O909" s="249"/>
      <c r="P909" s="304"/>
    </row>
    <row r="910" spans="1:16" ht="14.4" x14ac:dyDescent="0.3">
      <c r="A910" s="516">
        <v>2</v>
      </c>
      <c r="B910" s="527"/>
      <c r="C910" s="518" t="s">
        <v>2768</v>
      </c>
      <c r="D910" s="519" t="s">
        <v>1831</v>
      </c>
      <c r="E910" s="517">
        <v>14</v>
      </c>
      <c r="F910" s="517" t="s">
        <v>1761</v>
      </c>
      <c r="G910" s="517" t="s">
        <v>2071</v>
      </c>
      <c r="H910" s="517">
        <v>50</v>
      </c>
      <c r="I910" s="520">
        <v>16</v>
      </c>
      <c r="J910" s="517">
        <v>2018</v>
      </c>
      <c r="K910" s="517" t="s">
        <v>2769</v>
      </c>
      <c r="L910" s="522"/>
      <c r="M910" s="1105">
        <v>9785978011081</v>
      </c>
      <c r="N910" s="139"/>
      <c r="O910" s="249"/>
      <c r="P910" s="304"/>
    </row>
    <row r="911" spans="1:16" ht="14.4" x14ac:dyDescent="0.3">
      <c r="A911" s="517">
        <v>3</v>
      </c>
      <c r="B911" s="527"/>
      <c r="C911" s="518" t="s">
        <v>2770</v>
      </c>
      <c r="D911" s="519" t="s">
        <v>1831</v>
      </c>
      <c r="E911" s="517">
        <v>14</v>
      </c>
      <c r="F911" s="517" t="s">
        <v>1761</v>
      </c>
      <c r="G911" s="517" t="s">
        <v>2071</v>
      </c>
      <c r="H911" s="517">
        <v>50</v>
      </c>
      <c r="I911" s="520">
        <v>16</v>
      </c>
      <c r="J911" s="517">
        <v>2018</v>
      </c>
      <c r="K911" s="517" t="s">
        <v>2771</v>
      </c>
      <c r="L911" s="522"/>
      <c r="M911" s="1105">
        <v>9785978011098</v>
      </c>
      <c r="N911" s="139"/>
      <c r="O911" s="249"/>
      <c r="P911" s="304"/>
    </row>
    <row r="912" spans="1:16" ht="14.4" x14ac:dyDescent="0.3">
      <c r="A912" s="31"/>
      <c r="B912" s="35"/>
      <c r="C912" s="145"/>
      <c r="D912" s="30"/>
      <c r="E912" s="31"/>
      <c r="F912" s="31"/>
      <c r="G912" s="31"/>
      <c r="H912" s="31"/>
      <c r="I912" s="359"/>
      <c r="J912" s="351"/>
      <c r="K912" s="118"/>
      <c r="L912" s="20"/>
      <c r="M912" s="1104"/>
      <c r="N912" s="139"/>
      <c r="O912" s="249"/>
      <c r="P912" s="304"/>
    </row>
    <row r="913" spans="1:16" ht="14.4" x14ac:dyDescent="0.3">
      <c r="A913" s="786" t="s">
        <v>2317</v>
      </c>
      <c r="B913" s="787"/>
      <c r="C913" s="787"/>
      <c r="D913" s="787"/>
      <c r="E913" s="787"/>
      <c r="F913" s="787"/>
      <c r="G913" s="787"/>
      <c r="H913" s="787"/>
      <c r="I913" s="787"/>
      <c r="J913" s="787"/>
      <c r="K913" s="788"/>
      <c r="L913" s="20"/>
      <c r="M913" s="1006"/>
      <c r="N913" s="139"/>
      <c r="O913" s="248"/>
      <c r="P913" s="304"/>
    </row>
    <row r="914" spans="1:16" ht="14.4" x14ac:dyDescent="0.3">
      <c r="A914" s="31">
        <v>1</v>
      </c>
      <c r="B914" s="17"/>
      <c r="C914" s="145" t="s">
        <v>2373</v>
      </c>
      <c r="D914" s="21" t="s">
        <v>1831</v>
      </c>
      <c r="E914" s="31">
        <v>16</v>
      </c>
      <c r="F914" s="31" t="s">
        <v>1761</v>
      </c>
      <c r="G914" s="31" t="s">
        <v>2012</v>
      </c>
      <c r="H914" s="31">
        <v>50</v>
      </c>
      <c r="I914" s="359">
        <v>26</v>
      </c>
      <c r="J914" s="26">
        <v>2018</v>
      </c>
      <c r="K914" s="31" t="s">
        <v>2318</v>
      </c>
      <c r="L914" s="21"/>
      <c r="M914" s="1052">
        <v>9785978010572</v>
      </c>
      <c r="N914" s="139"/>
      <c r="O914" s="246"/>
      <c r="P914" s="304"/>
    </row>
    <row r="915" spans="1:16" ht="14.4" x14ac:dyDescent="0.3">
      <c r="A915" s="31">
        <v>2</v>
      </c>
      <c r="B915" s="17"/>
      <c r="C915" s="145" t="s">
        <v>2374</v>
      </c>
      <c r="D915" s="21" t="s">
        <v>1831</v>
      </c>
      <c r="E915" s="31">
        <v>16</v>
      </c>
      <c r="F915" s="31" t="s">
        <v>1761</v>
      </c>
      <c r="G915" s="31" t="s">
        <v>2012</v>
      </c>
      <c r="H915" s="31">
        <v>50</v>
      </c>
      <c r="I915" s="359">
        <v>26</v>
      </c>
      <c r="J915" s="26">
        <v>2018</v>
      </c>
      <c r="K915" s="31" t="s">
        <v>2319</v>
      </c>
      <c r="L915" s="20"/>
      <c r="M915" s="1052">
        <v>9785978010589</v>
      </c>
      <c r="N915" s="139"/>
      <c r="O915" s="246"/>
      <c r="P915" s="304"/>
    </row>
    <row r="916" spans="1:16" ht="14.4" x14ac:dyDescent="0.3">
      <c r="A916" s="31">
        <v>3</v>
      </c>
      <c r="B916" s="17"/>
      <c r="C916" s="145" t="s">
        <v>1641</v>
      </c>
      <c r="D916" s="21" t="s">
        <v>1831</v>
      </c>
      <c r="E916" s="31">
        <v>16</v>
      </c>
      <c r="F916" s="31" t="s">
        <v>1761</v>
      </c>
      <c r="G916" s="31" t="s">
        <v>2012</v>
      </c>
      <c r="H916" s="31">
        <v>50</v>
      </c>
      <c r="I916" s="359">
        <v>26</v>
      </c>
      <c r="J916" s="26">
        <v>2018</v>
      </c>
      <c r="K916" s="31" t="s">
        <v>2320</v>
      </c>
      <c r="L916" s="21"/>
      <c r="M916" s="1052">
        <v>9785978010596</v>
      </c>
      <c r="N916" s="139"/>
      <c r="O916" s="246"/>
      <c r="P916" s="304"/>
    </row>
    <row r="917" spans="1:16" ht="14.4" x14ac:dyDescent="0.3">
      <c r="A917" s="31">
        <v>4</v>
      </c>
      <c r="B917" s="17"/>
      <c r="C917" s="145" t="s">
        <v>1642</v>
      </c>
      <c r="D917" s="21" t="s">
        <v>1831</v>
      </c>
      <c r="E917" s="31">
        <v>16</v>
      </c>
      <c r="F917" s="31" t="s">
        <v>1761</v>
      </c>
      <c r="G917" s="31" t="s">
        <v>2012</v>
      </c>
      <c r="H917" s="31">
        <v>50</v>
      </c>
      <c r="I917" s="359">
        <v>26</v>
      </c>
      <c r="J917" s="26">
        <v>2021</v>
      </c>
      <c r="K917" s="31" t="s">
        <v>2321</v>
      </c>
      <c r="L917" s="20"/>
      <c r="M917" s="1052">
        <v>9785978010602</v>
      </c>
      <c r="N917" s="139"/>
      <c r="O917" s="246"/>
      <c r="P917" s="304"/>
    </row>
    <row r="918" spans="1:16" ht="14.4" x14ac:dyDescent="0.3">
      <c r="A918" s="31">
        <v>5</v>
      </c>
      <c r="B918" s="17"/>
      <c r="C918" s="145" t="s">
        <v>1643</v>
      </c>
      <c r="D918" s="21" t="s">
        <v>1831</v>
      </c>
      <c r="E918" s="31">
        <v>16</v>
      </c>
      <c r="F918" s="31" t="s">
        <v>1761</v>
      </c>
      <c r="G918" s="31" t="s">
        <v>2012</v>
      </c>
      <c r="H918" s="31">
        <v>50</v>
      </c>
      <c r="I918" s="359">
        <v>26</v>
      </c>
      <c r="J918" s="26">
        <v>2018</v>
      </c>
      <c r="K918" s="31" t="s">
        <v>2322</v>
      </c>
      <c r="L918" s="21"/>
      <c r="M918" s="1052">
        <v>9785978010626</v>
      </c>
      <c r="N918" s="139"/>
      <c r="O918" s="246"/>
      <c r="P918" s="304"/>
    </row>
    <row r="919" spans="1:16" ht="14.4" x14ac:dyDescent="0.3">
      <c r="A919" s="31">
        <v>6</v>
      </c>
      <c r="B919" s="17"/>
      <c r="C919" s="145" t="s">
        <v>1644</v>
      </c>
      <c r="D919" s="21" t="s">
        <v>1831</v>
      </c>
      <c r="E919" s="31">
        <v>16</v>
      </c>
      <c r="F919" s="31" t="s">
        <v>1761</v>
      </c>
      <c r="G919" s="31" t="s">
        <v>2012</v>
      </c>
      <c r="H919" s="31">
        <v>50</v>
      </c>
      <c r="I919" s="359">
        <v>26</v>
      </c>
      <c r="J919" s="26">
        <v>2018</v>
      </c>
      <c r="K919" s="31" t="s">
        <v>2323</v>
      </c>
      <c r="L919" s="20"/>
      <c r="M919" s="1052">
        <v>9785978010619</v>
      </c>
      <c r="N919" s="139"/>
      <c r="O919" s="246"/>
      <c r="P919" s="304"/>
    </row>
    <row r="920" spans="1:16" ht="14.4" x14ac:dyDescent="0.3">
      <c r="A920" s="31"/>
      <c r="B920" s="35"/>
      <c r="C920" s="145"/>
      <c r="D920" s="30"/>
      <c r="E920" s="31"/>
      <c r="F920" s="31"/>
      <c r="G920" s="31"/>
      <c r="H920" s="31"/>
      <c r="I920" s="75"/>
      <c r="J920" s="31"/>
      <c r="K920" s="118"/>
      <c r="L920" s="21"/>
      <c r="M920" s="1104"/>
      <c r="N920" s="139"/>
      <c r="O920" s="257"/>
      <c r="P920" s="304"/>
    </row>
    <row r="921" spans="1:16" ht="14.4" x14ac:dyDescent="0.3">
      <c r="A921" s="786" t="s">
        <v>2371</v>
      </c>
      <c r="B921" s="818"/>
      <c r="C921" s="818"/>
      <c r="D921" s="818"/>
      <c r="E921" s="818"/>
      <c r="F921" s="818"/>
      <c r="G921" s="818"/>
      <c r="H921" s="818"/>
      <c r="I921" s="818"/>
      <c r="J921" s="818"/>
      <c r="K921" s="819"/>
      <c r="L921" s="20"/>
      <c r="M921" s="1006"/>
      <c r="N921" s="139"/>
      <c r="O921" s="248"/>
      <c r="P921" s="304"/>
    </row>
    <row r="922" spans="1:16" ht="14.4" x14ac:dyDescent="0.3">
      <c r="A922" s="31">
        <v>1</v>
      </c>
      <c r="B922" s="28" t="s">
        <v>192</v>
      </c>
      <c r="C922" s="78" t="s">
        <v>3044</v>
      </c>
      <c r="D922" s="455" t="s">
        <v>1831</v>
      </c>
      <c r="E922" s="434">
        <v>14</v>
      </c>
      <c r="F922" s="472" t="s">
        <v>1761</v>
      </c>
      <c r="G922" s="434" t="s">
        <v>2012</v>
      </c>
      <c r="H922" s="434">
        <v>50</v>
      </c>
      <c r="I922" s="456">
        <v>23</v>
      </c>
      <c r="J922" s="414">
        <v>2018</v>
      </c>
      <c r="K922" s="434" t="s">
        <v>3041</v>
      </c>
      <c r="L922" s="440"/>
      <c r="M922" s="1020">
        <v>9785978010978</v>
      </c>
      <c r="N922" s="139"/>
      <c r="O922" s="248"/>
      <c r="P922" s="304"/>
    </row>
    <row r="923" spans="1:16" ht="14.4" x14ac:dyDescent="0.3">
      <c r="A923" s="31">
        <v>2</v>
      </c>
      <c r="B923" s="28" t="s">
        <v>3002</v>
      </c>
      <c r="C923" s="78" t="s">
        <v>3045</v>
      </c>
      <c r="D923" s="455" t="s">
        <v>1831</v>
      </c>
      <c r="E923" s="434">
        <v>14</v>
      </c>
      <c r="F923" s="472" t="s">
        <v>1761</v>
      </c>
      <c r="G923" s="434" t="s">
        <v>2012</v>
      </c>
      <c r="H923" s="434">
        <v>50</v>
      </c>
      <c r="I923" s="456">
        <v>23</v>
      </c>
      <c r="J923" s="414">
        <v>2018</v>
      </c>
      <c r="K923" s="434" t="s">
        <v>3042</v>
      </c>
      <c r="L923" s="440"/>
      <c r="M923" s="1020">
        <v>9785978010961</v>
      </c>
      <c r="N923" s="139"/>
      <c r="O923" s="248"/>
      <c r="P923" s="304"/>
    </row>
    <row r="924" spans="1:16" ht="14.4" x14ac:dyDescent="0.3">
      <c r="A924" s="31">
        <v>3</v>
      </c>
      <c r="B924" s="17"/>
      <c r="C924" s="23" t="s">
        <v>1554</v>
      </c>
      <c r="D924" s="455" t="s">
        <v>1831</v>
      </c>
      <c r="E924" s="434">
        <v>14</v>
      </c>
      <c r="F924" s="434" t="s">
        <v>1761</v>
      </c>
      <c r="G924" s="434" t="s">
        <v>2012</v>
      </c>
      <c r="H924" s="434">
        <v>50</v>
      </c>
      <c r="I924" s="456">
        <v>23</v>
      </c>
      <c r="J924" s="414">
        <v>2018</v>
      </c>
      <c r="K924" s="434" t="s">
        <v>2372</v>
      </c>
      <c r="L924" s="458"/>
      <c r="M924" s="1020">
        <v>9785978010985</v>
      </c>
      <c r="N924" s="139"/>
      <c r="O924" s="246"/>
      <c r="P924" s="304"/>
    </row>
    <row r="925" spans="1:16" ht="14.4" x14ac:dyDescent="0.3">
      <c r="A925" s="31">
        <v>4</v>
      </c>
      <c r="B925" s="17"/>
      <c r="C925" s="23" t="s">
        <v>3046</v>
      </c>
      <c r="D925" s="455" t="s">
        <v>1831</v>
      </c>
      <c r="E925" s="434">
        <v>14</v>
      </c>
      <c r="F925" s="472" t="s">
        <v>1761</v>
      </c>
      <c r="G925" s="434" t="s">
        <v>2012</v>
      </c>
      <c r="H925" s="434">
        <v>50</v>
      </c>
      <c r="I925" s="456">
        <v>23</v>
      </c>
      <c r="J925" s="414">
        <v>2018</v>
      </c>
      <c r="K925" s="434" t="s">
        <v>3043</v>
      </c>
      <c r="L925" s="440"/>
      <c r="M925" s="1020">
        <v>9785978010992</v>
      </c>
      <c r="N925" s="139"/>
      <c r="O925" s="246"/>
      <c r="P925" s="304"/>
    </row>
    <row r="926" spans="1:16" ht="14.4" x14ac:dyDescent="0.3">
      <c r="A926" s="34"/>
      <c r="B926" s="119"/>
      <c r="C926" s="173"/>
      <c r="D926" s="114"/>
      <c r="E926" s="62"/>
      <c r="F926" s="62"/>
      <c r="G926" s="62"/>
      <c r="H926" s="62"/>
      <c r="I926" s="115"/>
      <c r="J926" s="62"/>
      <c r="K926" s="120"/>
      <c r="L926" s="21"/>
      <c r="M926" s="1106"/>
      <c r="N926" s="139"/>
      <c r="O926" s="293"/>
      <c r="P926" s="304"/>
    </row>
    <row r="927" spans="1:16" ht="14.4" x14ac:dyDescent="0.3">
      <c r="A927" s="786" t="s">
        <v>1953</v>
      </c>
      <c r="B927" s="881"/>
      <c r="C927" s="881"/>
      <c r="D927" s="881"/>
      <c r="E927" s="881"/>
      <c r="F927" s="881"/>
      <c r="G927" s="881"/>
      <c r="H927" s="881"/>
      <c r="I927" s="881"/>
      <c r="J927" s="881"/>
      <c r="K927" s="882"/>
      <c r="L927" s="20"/>
      <c r="M927" s="1006"/>
      <c r="N927" s="139"/>
      <c r="O927" s="248"/>
      <c r="P927" s="304"/>
    </row>
    <row r="928" spans="1:16" ht="14.4" x14ac:dyDescent="0.3">
      <c r="A928" s="26">
        <v>1</v>
      </c>
      <c r="B928" s="19"/>
      <c r="C928" s="146" t="s">
        <v>1954</v>
      </c>
      <c r="D928" s="30" t="s">
        <v>1831</v>
      </c>
      <c r="E928" s="26">
        <v>14</v>
      </c>
      <c r="F928" s="26" t="s">
        <v>1761</v>
      </c>
      <c r="G928" s="26" t="s">
        <v>2012</v>
      </c>
      <c r="H928" s="26">
        <v>100</v>
      </c>
      <c r="I928" s="456">
        <v>26</v>
      </c>
      <c r="J928" s="414">
        <v>2022</v>
      </c>
      <c r="K928" s="33" t="s">
        <v>1797</v>
      </c>
      <c r="L928" s="21"/>
      <c r="M928" s="1007">
        <v>9785978003536</v>
      </c>
      <c r="N928" s="139"/>
      <c r="O928" s="249"/>
      <c r="P928" s="304"/>
    </row>
    <row r="929" spans="1:16" ht="14.4" x14ac:dyDescent="0.3">
      <c r="A929" s="26">
        <v>2</v>
      </c>
      <c r="B929" s="19"/>
      <c r="C929" s="146" t="s">
        <v>2086</v>
      </c>
      <c r="D929" s="30" t="s">
        <v>1831</v>
      </c>
      <c r="E929" s="26">
        <v>14</v>
      </c>
      <c r="F929" s="26" t="s">
        <v>1761</v>
      </c>
      <c r="G929" s="26" t="s">
        <v>2012</v>
      </c>
      <c r="H929" s="31">
        <v>50</v>
      </c>
      <c r="I929" s="456">
        <v>26</v>
      </c>
      <c r="J929" s="414">
        <v>2018</v>
      </c>
      <c r="K929" s="33" t="s">
        <v>2084</v>
      </c>
      <c r="L929" s="20"/>
      <c r="M929" s="1007">
        <v>9785978005035</v>
      </c>
      <c r="N929" s="139"/>
      <c r="O929" s="249"/>
      <c r="P929" s="304"/>
    </row>
    <row r="930" spans="1:16" ht="14.4" x14ac:dyDescent="0.3">
      <c r="A930" s="26">
        <v>3</v>
      </c>
      <c r="B930" s="19"/>
      <c r="C930" s="146" t="s">
        <v>240</v>
      </c>
      <c r="D930" s="30" t="s">
        <v>1831</v>
      </c>
      <c r="E930" s="26">
        <v>14</v>
      </c>
      <c r="F930" s="26" t="s">
        <v>1761</v>
      </c>
      <c r="G930" s="26" t="s">
        <v>2012</v>
      </c>
      <c r="H930" s="31">
        <v>50</v>
      </c>
      <c r="I930" s="456">
        <v>26</v>
      </c>
      <c r="J930" s="414">
        <v>2021</v>
      </c>
      <c r="K930" s="33" t="s">
        <v>241</v>
      </c>
      <c r="L930" s="20"/>
      <c r="M930" s="1007">
        <v>9785978011104</v>
      </c>
      <c r="N930" s="139"/>
      <c r="O930" s="249"/>
      <c r="P930" s="304"/>
    </row>
    <row r="931" spans="1:16" ht="14.4" x14ac:dyDescent="0.3">
      <c r="A931" s="26">
        <v>3</v>
      </c>
      <c r="B931" s="19"/>
      <c r="C931" s="146" t="s">
        <v>1955</v>
      </c>
      <c r="D931" s="30" t="s">
        <v>1831</v>
      </c>
      <c r="E931" s="26">
        <v>14</v>
      </c>
      <c r="F931" s="26" t="s">
        <v>1761</v>
      </c>
      <c r="G931" s="26" t="s">
        <v>2012</v>
      </c>
      <c r="H931" s="31">
        <v>50</v>
      </c>
      <c r="I931" s="456">
        <v>26</v>
      </c>
      <c r="J931" s="414">
        <v>2021</v>
      </c>
      <c r="K931" s="26" t="s">
        <v>2301</v>
      </c>
      <c r="L931" s="20"/>
      <c r="M931" s="1049">
        <v>9785978008739</v>
      </c>
      <c r="N931" s="139"/>
      <c r="O931" s="249"/>
      <c r="P931" s="304"/>
    </row>
    <row r="932" spans="1:16" ht="14.4" x14ac:dyDescent="0.3">
      <c r="A932" s="26">
        <v>4</v>
      </c>
      <c r="B932" s="19"/>
      <c r="C932" s="146" t="s">
        <v>2044</v>
      </c>
      <c r="D932" s="30" t="s">
        <v>1831</v>
      </c>
      <c r="E932" s="26">
        <v>16</v>
      </c>
      <c r="F932" s="26" t="s">
        <v>1761</v>
      </c>
      <c r="G932" s="26" t="s">
        <v>2012</v>
      </c>
      <c r="H932" s="31">
        <v>50</v>
      </c>
      <c r="I932" s="456">
        <v>26</v>
      </c>
      <c r="J932" s="414">
        <v>2022</v>
      </c>
      <c r="K932" s="26" t="s">
        <v>2211</v>
      </c>
      <c r="L932" s="21"/>
      <c r="M932" s="1049">
        <v>9785978008746</v>
      </c>
      <c r="N932" s="139"/>
      <c r="O932" s="249"/>
      <c r="P932" s="304"/>
    </row>
    <row r="933" spans="1:16" ht="14.4" x14ac:dyDescent="0.3">
      <c r="A933" s="26">
        <v>5</v>
      </c>
      <c r="B933" s="19"/>
      <c r="C933" s="146" t="s">
        <v>1956</v>
      </c>
      <c r="D933" s="30" t="s">
        <v>1831</v>
      </c>
      <c r="E933" s="26">
        <v>14</v>
      </c>
      <c r="F933" s="26" t="s">
        <v>1761</v>
      </c>
      <c r="G933" s="26" t="s">
        <v>2012</v>
      </c>
      <c r="H933" s="26">
        <v>100</v>
      </c>
      <c r="I933" s="456">
        <v>26</v>
      </c>
      <c r="J933" s="414">
        <v>2017</v>
      </c>
      <c r="K933" s="26" t="s">
        <v>2286</v>
      </c>
      <c r="L933" s="20"/>
      <c r="M933" s="1049">
        <v>9785978009743</v>
      </c>
      <c r="N933" s="139"/>
      <c r="O933" s="249"/>
      <c r="P933" s="304"/>
    </row>
    <row r="934" spans="1:16" ht="14.4" x14ac:dyDescent="0.3">
      <c r="A934" s="69"/>
      <c r="B934" s="89"/>
      <c r="C934" s="174"/>
      <c r="D934" s="28"/>
      <c r="E934" s="28"/>
      <c r="F934" s="28"/>
      <c r="G934" s="28"/>
      <c r="H934" s="28"/>
      <c r="I934" s="28"/>
      <c r="J934" s="28"/>
      <c r="K934" s="31"/>
      <c r="L934" s="21"/>
      <c r="M934" s="1052"/>
      <c r="N934" s="139"/>
      <c r="O934" s="293"/>
      <c r="P934" s="304"/>
    </row>
    <row r="935" spans="1:16" ht="14.4" x14ac:dyDescent="0.3">
      <c r="A935" s="786" t="s">
        <v>1957</v>
      </c>
      <c r="B935" s="818"/>
      <c r="C935" s="818"/>
      <c r="D935" s="818"/>
      <c r="E935" s="818"/>
      <c r="F935" s="818"/>
      <c r="G935" s="818"/>
      <c r="H935" s="818"/>
      <c r="I935" s="818"/>
      <c r="J935" s="818"/>
      <c r="K935" s="819"/>
      <c r="L935" s="20"/>
      <c r="M935" s="1006"/>
      <c r="N935" s="139"/>
      <c r="O935" s="248"/>
      <c r="P935" s="304"/>
    </row>
    <row r="936" spans="1:16" ht="14.4" x14ac:dyDescent="0.3">
      <c r="A936" s="31">
        <v>1</v>
      </c>
      <c r="B936" s="15"/>
      <c r="C936" s="175" t="s">
        <v>2076</v>
      </c>
      <c r="D936" s="30" t="s">
        <v>1831</v>
      </c>
      <c r="E936" s="31">
        <v>14</v>
      </c>
      <c r="F936" s="31" t="s">
        <v>1761</v>
      </c>
      <c r="G936" s="31" t="s">
        <v>2012</v>
      </c>
      <c r="H936" s="31">
        <v>50</v>
      </c>
      <c r="I936" s="359">
        <v>23</v>
      </c>
      <c r="J936" s="26">
        <v>2018</v>
      </c>
      <c r="K936" s="31" t="s">
        <v>2368</v>
      </c>
      <c r="L936" s="20"/>
      <c r="M936" s="1052">
        <v>9785978010510</v>
      </c>
      <c r="N936" s="139"/>
      <c r="O936" s="265"/>
      <c r="P936" s="304"/>
    </row>
    <row r="937" spans="1:16" ht="14.4" x14ac:dyDescent="0.3">
      <c r="A937" s="31">
        <v>2</v>
      </c>
      <c r="B937" s="15"/>
      <c r="C937" s="176" t="s">
        <v>2028</v>
      </c>
      <c r="D937" s="30" t="s">
        <v>1831</v>
      </c>
      <c r="E937" s="31">
        <v>14</v>
      </c>
      <c r="F937" s="31" t="s">
        <v>1761</v>
      </c>
      <c r="G937" s="31" t="s">
        <v>2012</v>
      </c>
      <c r="H937" s="31">
        <v>100</v>
      </c>
      <c r="I937" s="359">
        <v>23</v>
      </c>
      <c r="J937" s="31">
        <v>2017</v>
      </c>
      <c r="K937" s="31" t="s">
        <v>2262</v>
      </c>
      <c r="L937" s="21"/>
      <c r="M937" s="1052">
        <v>9785978009736</v>
      </c>
      <c r="N937" s="139"/>
      <c r="O937" s="265"/>
      <c r="P937" s="304"/>
    </row>
    <row r="938" spans="1:16" ht="14.4" x14ac:dyDescent="0.3">
      <c r="A938" s="31">
        <v>3</v>
      </c>
      <c r="B938" s="15"/>
      <c r="C938" s="176" t="s">
        <v>2085</v>
      </c>
      <c r="D938" s="30" t="s">
        <v>1831</v>
      </c>
      <c r="E938" s="31">
        <v>14</v>
      </c>
      <c r="F938" s="31" t="s">
        <v>1761</v>
      </c>
      <c r="G938" s="31" t="s">
        <v>2012</v>
      </c>
      <c r="H938" s="31">
        <v>50</v>
      </c>
      <c r="I938" s="359">
        <v>23</v>
      </c>
      <c r="J938" s="26">
        <v>2018</v>
      </c>
      <c r="K938" s="31" t="s">
        <v>2387</v>
      </c>
      <c r="L938" s="20"/>
      <c r="M938" s="1052">
        <v>9785978008357</v>
      </c>
      <c r="N938" s="139"/>
      <c r="O938" s="265"/>
      <c r="P938" s="304"/>
    </row>
    <row r="939" spans="1:16" ht="14.4" x14ac:dyDescent="0.3">
      <c r="A939" s="31">
        <v>4</v>
      </c>
      <c r="B939" s="31"/>
      <c r="C939" s="176" t="s">
        <v>1555</v>
      </c>
      <c r="D939" s="30" t="s">
        <v>1831</v>
      </c>
      <c r="E939" s="31">
        <v>14</v>
      </c>
      <c r="F939" s="31" t="s">
        <v>1761</v>
      </c>
      <c r="G939" s="31" t="s">
        <v>2012</v>
      </c>
      <c r="H939" s="31">
        <v>50</v>
      </c>
      <c r="I939" s="359">
        <v>23</v>
      </c>
      <c r="J939" s="26">
        <v>2018</v>
      </c>
      <c r="K939" s="31" t="s">
        <v>2369</v>
      </c>
      <c r="L939" s="21"/>
      <c r="M939" s="1052">
        <v>9785978010527</v>
      </c>
      <c r="N939" s="139"/>
      <c r="O939" s="246"/>
      <c r="P939" s="304"/>
    </row>
    <row r="940" spans="1:16" ht="14.4" x14ac:dyDescent="0.3">
      <c r="A940" s="48"/>
      <c r="B940" s="26"/>
      <c r="C940" s="54"/>
      <c r="D940" s="30"/>
      <c r="E940" s="26"/>
      <c r="F940" s="26"/>
      <c r="G940" s="26"/>
      <c r="H940" s="26"/>
      <c r="I940" s="29"/>
      <c r="J940" s="177"/>
      <c r="K940" s="177"/>
      <c r="L940" s="20"/>
      <c r="M940" s="1107"/>
      <c r="N940" s="139"/>
      <c r="O940" s="294"/>
      <c r="P940" s="304"/>
    </row>
    <row r="941" spans="1:16" ht="14.4" x14ac:dyDescent="0.3">
      <c r="A941" s="786" t="s">
        <v>1958</v>
      </c>
      <c r="B941" s="818"/>
      <c r="C941" s="818"/>
      <c r="D941" s="818"/>
      <c r="E941" s="818"/>
      <c r="F941" s="818"/>
      <c r="G941" s="818"/>
      <c r="H941" s="818"/>
      <c r="I941" s="818"/>
      <c r="J941" s="818"/>
      <c r="K941" s="819"/>
      <c r="L941" s="21"/>
      <c r="M941" s="1006"/>
      <c r="N941" s="139"/>
      <c r="O941" s="248"/>
      <c r="P941" s="304"/>
    </row>
    <row r="942" spans="1:16" ht="14.4" x14ac:dyDescent="0.3">
      <c r="A942" s="26">
        <v>1</v>
      </c>
      <c r="B942" s="89"/>
      <c r="C942" s="146" t="s">
        <v>1959</v>
      </c>
      <c r="D942" s="30" t="s">
        <v>1831</v>
      </c>
      <c r="E942" s="26">
        <v>14</v>
      </c>
      <c r="F942" s="26" t="s">
        <v>1761</v>
      </c>
      <c r="G942" s="26" t="s">
        <v>2012</v>
      </c>
      <c r="H942" s="26">
        <v>100</v>
      </c>
      <c r="I942" s="359">
        <v>23</v>
      </c>
      <c r="J942" s="26">
        <v>2016</v>
      </c>
      <c r="K942" s="33" t="s">
        <v>2394</v>
      </c>
      <c r="L942" s="20"/>
      <c r="M942" s="1007">
        <v>9785920609118</v>
      </c>
      <c r="N942" s="139"/>
      <c r="O942" s="249"/>
      <c r="P942" s="304"/>
    </row>
    <row r="943" spans="1:16" ht="14.4" x14ac:dyDescent="0.3">
      <c r="A943" s="26">
        <v>2</v>
      </c>
      <c r="B943" s="89"/>
      <c r="C943" s="146" t="s">
        <v>2309</v>
      </c>
      <c r="D943" s="30" t="s">
        <v>1831</v>
      </c>
      <c r="E943" s="26">
        <v>14</v>
      </c>
      <c r="F943" s="26" t="s">
        <v>1761</v>
      </c>
      <c r="G943" s="26" t="s">
        <v>2012</v>
      </c>
      <c r="H943" s="26">
        <v>50</v>
      </c>
      <c r="I943" s="359">
        <v>23</v>
      </c>
      <c r="J943" s="26">
        <v>2018</v>
      </c>
      <c r="K943" s="33" t="s">
        <v>2310</v>
      </c>
      <c r="L943" s="20"/>
      <c r="M943" s="1007">
        <v>9785978010541</v>
      </c>
      <c r="N943" s="139"/>
      <c r="O943" s="249"/>
      <c r="P943" s="304"/>
    </row>
    <row r="944" spans="1:16" ht="14.4" x14ac:dyDescent="0.3">
      <c r="A944" s="26">
        <v>3</v>
      </c>
      <c r="B944" s="89"/>
      <c r="C944" s="146" t="s">
        <v>1960</v>
      </c>
      <c r="D944" s="30" t="s">
        <v>1831</v>
      </c>
      <c r="E944" s="26">
        <v>14</v>
      </c>
      <c r="F944" s="26" t="s">
        <v>1761</v>
      </c>
      <c r="G944" s="26" t="s">
        <v>2012</v>
      </c>
      <c r="H944" s="26">
        <v>100</v>
      </c>
      <c r="I944" s="359">
        <v>23</v>
      </c>
      <c r="J944" s="26">
        <v>2016</v>
      </c>
      <c r="K944" s="33" t="s">
        <v>285</v>
      </c>
      <c r="L944" s="20"/>
      <c r="M944" s="1007">
        <v>9785920605097</v>
      </c>
      <c r="N944" s="139"/>
      <c r="O944" s="249"/>
      <c r="P944" s="304"/>
    </row>
    <row r="945" spans="1:16" ht="14.4" x14ac:dyDescent="0.3">
      <c r="A945" s="26">
        <v>4</v>
      </c>
      <c r="B945" s="89"/>
      <c r="C945" s="146" t="s">
        <v>1961</v>
      </c>
      <c r="D945" s="30" t="s">
        <v>1831</v>
      </c>
      <c r="E945" s="26">
        <v>14</v>
      </c>
      <c r="F945" s="26" t="s">
        <v>1761</v>
      </c>
      <c r="G945" s="26" t="s">
        <v>2012</v>
      </c>
      <c r="H945" s="26">
        <v>100</v>
      </c>
      <c r="I945" s="359">
        <v>23</v>
      </c>
      <c r="J945" s="26">
        <v>2018</v>
      </c>
      <c r="K945" s="33" t="s">
        <v>2212</v>
      </c>
      <c r="L945" s="21"/>
      <c r="M945" s="1007">
        <v>9785978008753</v>
      </c>
      <c r="N945" s="139"/>
      <c r="O945" s="249"/>
      <c r="P945" s="304"/>
    </row>
    <row r="946" spans="1:16" ht="14.4" x14ac:dyDescent="0.3">
      <c r="A946" s="26"/>
      <c r="B946" s="89"/>
      <c r="C946" s="146"/>
      <c r="D946" s="30"/>
      <c r="E946" s="26"/>
      <c r="F946" s="26"/>
      <c r="G946" s="26"/>
      <c r="H946" s="26"/>
      <c r="I946" s="29"/>
      <c r="J946" s="26"/>
      <c r="K946" s="33"/>
      <c r="L946" s="20"/>
      <c r="M946" s="1007"/>
      <c r="N946" s="139"/>
      <c r="O946" s="257"/>
      <c r="P946" s="304"/>
    </row>
    <row r="947" spans="1:16" ht="14.4" x14ac:dyDescent="0.3">
      <c r="A947" s="786" t="s">
        <v>2082</v>
      </c>
      <c r="B947" s="818"/>
      <c r="C947" s="818"/>
      <c r="D947" s="818"/>
      <c r="E947" s="818"/>
      <c r="F947" s="818"/>
      <c r="G947" s="818"/>
      <c r="H947" s="818"/>
      <c r="I947" s="818"/>
      <c r="J947" s="818"/>
      <c r="K947" s="819"/>
      <c r="L947" s="21"/>
      <c r="M947" s="1006"/>
      <c r="N947" s="139"/>
      <c r="O947" s="248"/>
      <c r="P947" s="304"/>
    </row>
    <row r="948" spans="1:16" ht="24.6" x14ac:dyDescent="0.3">
      <c r="A948" s="26">
        <v>1</v>
      </c>
      <c r="B948" s="51"/>
      <c r="C948" s="146" t="s">
        <v>2132</v>
      </c>
      <c r="D948" s="21" t="s">
        <v>1831</v>
      </c>
      <c r="E948" s="26">
        <v>16</v>
      </c>
      <c r="F948" s="26" t="s">
        <v>1761</v>
      </c>
      <c r="G948" s="26" t="s">
        <v>2083</v>
      </c>
      <c r="H948" s="26">
        <v>50</v>
      </c>
      <c r="I948" s="357">
        <v>60</v>
      </c>
      <c r="J948" s="218">
        <v>2018</v>
      </c>
      <c r="K948" s="121" t="s">
        <v>2133</v>
      </c>
      <c r="L948" s="21"/>
      <c r="M948" s="1108">
        <v>9785978008975</v>
      </c>
      <c r="N948" s="139"/>
      <c r="O948" s="249"/>
      <c r="P948" s="304"/>
    </row>
    <row r="949" spans="1:16" ht="14.4" x14ac:dyDescent="0.3">
      <c r="A949" s="31">
        <v>2</v>
      </c>
      <c r="B949" s="51"/>
      <c r="C949" s="146" t="s">
        <v>235</v>
      </c>
      <c r="D949" s="21" t="s">
        <v>1831</v>
      </c>
      <c r="E949" s="26">
        <v>16</v>
      </c>
      <c r="F949" s="26" t="s">
        <v>1761</v>
      </c>
      <c r="G949" s="26" t="s">
        <v>2083</v>
      </c>
      <c r="H949" s="26">
        <v>50</v>
      </c>
      <c r="I949" s="357">
        <v>60</v>
      </c>
      <c r="J949" s="218">
        <v>2018</v>
      </c>
      <c r="K949" s="121" t="s">
        <v>236</v>
      </c>
      <c r="L949" s="21"/>
      <c r="M949" s="1108">
        <v>9785978008708</v>
      </c>
      <c r="N949" s="139"/>
      <c r="O949" s="249"/>
      <c r="P949" s="304"/>
    </row>
    <row r="950" spans="1:16" ht="14.4" x14ac:dyDescent="0.3">
      <c r="A950" s="26">
        <v>3</v>
      </c>
      <c r="B950" s="178"/>
      <c r="C950" s="179" t="s">
        <v>2177</v>
      </c>
      <c r="D950" s="21" t="s">
        <v>1831</v>
      </c>
      <c r="E950" s="26">
        <v>16</v>
      </c>
      <c r="F950" s="26" t="s">
        <v>1761</v>
      </c>
      <c r="G950" s="26" t="s">
        <v>2083</v>
      </c>
      <c r="H950" s="26">
        <v>50</v>
      </c>
      <c r="I950" s="357">
        <v>60</v>
      </c>
      <c r="J950" s="218">
        <v>2019</v>
      </c>
      <c r="K950" s="121" t="s">
        <v>2178</v>
      </c>
      <c r="L950" s="20"/>
      <c r="M950" s="1108">
        <v>9785978009354</v>
      </c>
      <c r="N950" s="139"/>
      <c r="O950" s="246"/>
      <c r="P950" s="304"/>
    </row>
    <row r="951" spans="1:16" ht="14.4" x14ac:dyDescent="0.3">
      <c r="A951" s="31">
        <v>4</v>
      </c>
      <c r="B951" s="178"/>
      <c r="C951" s="179" t="s">
        <v>2179</v>
      </c>
      <c r="D951" s="21" t="s">
        <v>1831</v>
      </c>
      <c r="E951" s="26">
        <v>16</v>
      </c>
      <c r="F951" s="26" t="s">
        <v>1761</v>
      </c>
      <c r="G951" s="26" t="s">
        <v>2083</v>
      </c>
      <c r="H951" s="26">
        <v>50</v>
      </c>
      <c r="I951" s="357">
        <v>60</v>
      </c>
      <c r="J951" s="218">
        <v>2019</v>
      </c>
      <c r="K951" s="121" t="s">
        <v>2193</v>
      </c>
      <c r="L951" s="21"/>
      <c r="M951" s="1108">
        <v>9785978009347</v>
      </c>
      <c r="N951" s="139"/>
      <c r="O951" s="246"/>
      <c r="P951" s="304"/>
    </row>
    <row r="952" spans="1:16" ht="14.4" x14ac:dyDescent="0.3">
      <c r="A952" s="26">
        <v>5</v>
      </c>
      <c r="B952" s="178"/>
      <c r="C952" s="146" t="s">
        <v>2195</v>
      </c>
      <c r="D952" s="21" t="s">
        <v>1831</v>
      </c>
      <c r="E952" s="26">
        <v>16</v>
      </c>
      <c r="F952" s="26" t="s">
        <v>1761</v>
      </c>
      <c r="G952" s="26" t="s">
        <v>2083</v>
      </c>
      <c r="H952" s="26">
        <v>50</v>
      </c>
      <c r="I952" s="357">
        <v>60</v>
      </c>
      <c r="J952" s="218">
        <v>2016</v>
      </c>
      <c r="K952" s="121" t="s">
        <v>2196</v>
      </c>
      <c r="L952" s="20"/>
      <c r="M952" s="1108">
        <v>9785978009378</v>
      </c>
      <c r="N952" s="139"/>
      <c r="O952" s="246"/>
      <c r="P952" s="304"/>
    </row>
    <row r="953" spans="1:16" ht="14.4" x14ac:dyDescent="0.3">
      <c r="A953" s="31">
        <v>6</v>
      </c>
      <c r="B953" s="178"/>
      <c r="C953" s="146" t="s">
        <v>2213</v>
      </c>
      <c r="D953" s="21" t="s">
        <v>1831</v>
      </c>
      <c r="E953" s="26">
        <v>16</v>
      </c>
      <c r="F953" s="26" t="s">
        <v>1761</v>
      </c>
      <c r="G953" s="26" t="s">
        <v>2083</v>
      </c>
      <c r="H953" s="26">
        <v>50</v>
      </c>
      <c r="I953" s="357">
        <v>60</v>
      </c>
      <c r="J953" s="218">
        <v>2021</v>
      </c>
      <c r="K953" s="121" t="s">
        <v>2214</v>
      </c>
      <c r="L953" s="20"/>
      <c r="M953" s="1108">
        <v>9785978009637</v>
      </c>
      <c r="N953" s="139"/>
      <c r="O953" s="246"/>
      <c r="P953" s="304"/>
    </row>
    <row r="954" spans="1:16" ht="15.6" x14ac:dyDescent="0.3">
      <c r="A954" s="26">
        <v>7</v>
      </c>
      <c r="B954" s="353"/>
      <c r="C954" s="146" t="s">
        <v>242</v>
      </c>
      <c r="D954" s="21" t="s">
        <v>1831</v>
      </c>
      <c r="E954" s="26">
        <v>16</v>
      </c>
      <c r="F954" s="26" t="s">
        <v>1761</v>
      </c>
      <c r="G954" s="26" t="s">
        <v>2083</v>
      </c>
      <c r="H954" s="26">
        <v>50</v>
      </c>
      <c r="I954" s="357">
        <v>60</v>
      </c>
      <c r="J954" s="218">
        <v>2021</v>
      </c>
      <c r="K954" s="121" t="s">
        <v>2827</v>
      </c>
      <c r="L954" s="20"/>
      <c r="M954" s="1108">
        <v>9785978008364</v>
      </c>
      <c r="N954" s="139"/>
      <c r="O954" s="246"/>
      <c r="P954" s="304"/>
    </row>
    <row r="955" spans="1:16" ht="14.4" x14ac:dyDescent="0.3">
      <c r="A955" s="31">
        <v>8</v>
      </c>
      <c r="B955" s="89"/>
      <c r="C955" s="146" t="s">
        <v>2129</v>
      </c>
      <c r="D955" s="21" t="s">
        <v>1831</v>
      </c>
      <c r="E955" s="26">
        <v>16</v>
      </c>
      <c r="F955" s="26" t="s">
        <v>1761</v>
      </c>
      <c r="G955" s="26" t="s">
        <v>2083</v>
      </c>
      <c r="H955" s="26">
        <v>50</v>
      </c>
      <c r="I955" s="357">
        <v>60</v>
      </c>
      <c r="J955" s="218">
        <v>2018</v>
      </c>
      <c r="K955" s="33" t="s">
        <v>2131</v>
      </c>
      <c r="L955" s="21"/>
      <c r="M955" s="1007">
        <v>9785978008722</v>
      </c>
      <c r="N955" s="139"/>
      <c r="O955" s="249"/>
      <c r="P955" s="304"/>
    </row>
    <row r="956" spans="1:16" ht="14.4" x14ac:dyDescent="0.3">
      <c r="A956" s="26">
        <v>9</v>
      </c>
      <c r="B956" s="89"/>
      <c r="C956" s="146" t="s">
        <v>2130</v>
      </c>
      <c r="D956" s="21" t="s">
        <v>1831</v>
      </c>
      <c r="E956" s="26">
        <v>16</v>
      </c>
      <c r="F956" s="26" t="s">
        <v>1761</v>
      </c>
      <c r="G956" s="26" t="s">
        <v>2083</v>
      </c>
      <c r="H956" s="26">
        <v>50</v>
      </c>
      <c r="I956" s="357">
        <v>60</v>
      </c>
      <c r="J956" s="218">
        <v>2019</v>
      </c>
      <c r="K956" s="33" t="s">
        <v>2087</v>
      </c>
      <c r="L956" s="21"/>
      <c r="M956" s="1007">
        <v>9785978008388</v>
      </c>
      <c r="N956" s="139"/>
      <c r="O956" s="249"/>
      <c r="P956" s="304"/>
    </row>
    <row r="957" spans="1:16" ht="14.4" x14ac:dyDescent="0.3">
      <c r="A957" s="46"/>
      <c r="B957" s="122"/>
      <c r="C957" s="180"/>
      <c r="D957" s="123"/>
      <c r="E957" s="46"/>
      <c r="F957" s="46"/>
      <c r="G957" s="46"/>
      <c r="H957" s="46"/>
      <c r="I957" s="47"/>
      <c r="J957" s="46"/>
      <c r="K957" s="68"/>
      <c r="L957" s="20"/>
      <c r="M957" s="1109"/>
      <c r="N957" s="139"/>
      <c r="O957" s="295"/>
      <c r="P957" s="304"/>
    </row>
    <row r="958" spans="1:16" ht="14.4" x14ac:dyDescent="0.3">
      <c r="A958" s="786" t="s">
        <v>2194</v>
      </c>
      <c r="B958" s="818"/>
      <c r="C958" s="818"/>
      <c r="D958" s="818"/>
      <c r="E958" s="818"/>
      <c r="F958" s="818"/>
      <c r="G958" s="818"/>
      <c r="H958" s="818"/>
      <c r="I958" s="818"/>
      <c r="J958" s="818"/>
      <c r="K958" s="819"/>
      <c r="L958" s="21"/>
      <c r="M958" s="1066"/>
      <c r="N958" s="139"/>
      <c r="O958" s="248"/>
      <c r="P958" s="304"/>
    </row>
    <row r="959" spans="1:16" ht="14.4" x14ac:dyDescent="0.3">
      <c r="A959" s="26">
        <v>1</v>
      </c>
      <c r="B959" s="89" t="s">
        <v>2072</v>
      </c>
      <c r="C959" s="175" t="s">
        <v>2096</v>
      </c>
      <c r="D959" s="30" t="s">
        <v>1831</v>
      </c>
      <c r="E959" s="26">
        <v>48</v>
      </c>
      <c r="F959" s="26" t="s">
        <v>1761</v>
      </c>
      <c r="G959" s="26" t="s">
        <v>2071</v>
      </c>
      <c r="H959" s="26">
        <v>50</v>
      </c>
      <c r="I959" s="358">
        <v>40</v>
      </c>
      <c r="J959" s="26">
        <v>2016</v>
      </c>
      <c r="K959" s="33" t="s">
        <v>2097</v>
      </c>
      <c r="L959" s="20"/>
      <c r="M959" s="1007">
        <v>9785978008517</v>
      </c>
      <c r="N959" s="139"/>
      <c r="O959" s="296"/>
      <c r="P959" s="304"/>
    </row>
    <row r="960" spans="1:16" ht="14.4" x14ac:dyDescent="0.3">
      <c r="A960" s="26">
        <v>2</v>
      </c>
      <c r="B960" s="89" t="s">
        <v>2072</v>
      </c>
      <c r="C960" s="176" t="s">
        <v>2073</v>
      </c>
      <c r="D960" s="30" t="s">
        <v>1831</v>
      </c>
      <c r="E960" s="26">
        <v>48</v>
      </c>
      <c r="F960" s="26" t="s">
        <v>1761</v>
      </c>
      <c r="G960" s="26" t="s">
        <v>2071</v>
      </c>
      <c r="H960" s="26">
        <v>50</v>
      </c>
      <c r="I960" s="358">
        <v>40</v>
      </c>
      <c r="J960" s="26">
        <v>2015</v>
      </c>
      <c r="K960" s="33" t="s">
        <v>2070</v>
      </c>
      <c r="L960" s="21"/>
      <c r="M960" s="1007">
        <v>9785978008241</v>
      </c>
      <c r="N960" s="139"/>
      <c r="O960" s="296"/>
      <c r="P960" s="304"/>
    </row>
    <row r="961" spans="1:16" ht="14.4" x14ac:dyDescent="0.3">
      <c r="A961" s="26"/>
      <c r="B961" s="89"/>
      <c r="C961" s="176"/>
      <c r="D961" s="30"/>
      <c r="E961" s="26"/>
      <c r="F961" s="26"/>
      <c r="G961" s="26"/>
      <c r="H961" s="26"/>
      <c r="I961" s="29"/>
      <c r="J961" s="26"/>
      <c r="K961" s="33"/>
      <c r="L961" s="20"/>
      <c r="M961" s="1007"/>
      <c r="N961" s="139"/>
      <c r="O961" s="297"/>
      <c r="P961" s="304"/>
    </row>
    <row r="962" spans="1:16" ht="14.4" x14ac:dyDescent="0.3">
      <c r="A962" s="786" t="s">
        <v>2013</v>
      </c>
      <c r="B962" s="818"/>
      <c r="C962" s="818"/>
      <c r="D962" s="818"/>
      <c r="E962" s="818"/>
      <c r="F962" s="818"/>
      <c r="G962" s="818"/>
      <c r="H962" s="818"/>
      <c r="I962" s="818"/>
      <c r="J962" s="818"/>
      <c r="K962" s="819"/>
      <c r="L962" s="21"/>
      <c r="M962" s="1006"/>
      <c r="N962" s="139"/>
      <c r="O962" s="248"/>
      <c r="P962" s="304"/>
    </row>
    <row r="963" spans="1:16" ht="14.4" x14ac:dyDescent="0.3">
      <c r="A963" s="124">
        <v>1</v>
      </c>
      <c r="B963" s="125"/>
      <c r="C963" s="181" t="s">
        <v>2022</v>
      </c>
      <c r="D963" s="126" t="s">
        <v>1831</v>
      </c>
      <c r="E963" s="124">
        <v>16</v>
      </c>
      <c r="F963" s="124" t="s">
        <v>1761</v>
      </c>
      <c r="G963" s="124" t="s">
        <v>2021</v>
      </c>
      <c r="H963" s="124">
        <v>50</v>
      </c>
      <c r="I963" s="365">
        <v>27</v>
      </c>
      <c r="J963" s="124">
        <v>2015</v>
      </c>
      <c r="K963" s="182" t="s">
        <v>2020</v>
      </c>
      <c r="L963" s="21"/>
      <c r="M963" s="1110">
        <v>9785978007862</v>
      </c>
      <c r="N963" s="139"/>
      <c r="O963" s="249"/>
      <c r="P963" s="304"/>
    </row>
    <row r="964" spans="1:16" ht="14.4" x14ac:dyDescent="0.3">
      <c r="A964" s="124">
        <v>2</v>
      </c>
      <c r="B964" s="89"/>
      <c r="C964" s="146" t="s">
        <v>2023</v>
      </c>
      <c r="D964" s="30" t="s">
        <v>1831</v>
      </c>
      <c r="E964" s="26">
        <v>8</v>
      </c>
      <c r="F964" s="26" t="s">
        <v>1761</v>
      </c>
      <c r="G964" s="26" t="s">
        <v>2021</v>
      </c>
      <c r="H964" s="26">
        <v>50</v>
      </c>
      <c r="I964" s="365">
        <v>27</v>
      </c>
      <c r="J964" s="26">
        <v>2015</v>
      </c>
      <c r="K964" s="118" t="s">
        <v>2017</v>
      </c>
      <c r="L964" s="20"/>
      <c r="M964" s="1104">
        <v>9785978007831</v>
      </c>
      <c r="N964" s="139"/>
      <c r="O964" s="249"/>
      <c r="P964" s="304"/>
    </row>
    <row r="965" spans="1:16" ht="14.4" x14ac:dyDescent="0.3">
      <c r="A965" s="124">
        <v>3</v>
      </c>
      <c r="B965" s="89"/>
      <c r="C965" s="146" t="s">
        <v>2024</v>
      </c>
      <c r="D965" s="30" t="s">
        <v>1831</v>
      </c>
      <c r="E965" s="26">
        <v>12</v>
      </c>
      <c r="F965" s="26" t="s">
        <v>1761</v>
      </c>
      <c r="G965" s="26" t="s">
        <v>2021</v>
      </c>
      <c r="H965" s="26">
        <v>50</v>
      </c>
      <c r="I965" s="365">
        <v>27</v>
      </c>
      <c r="J965" s="26">
        <v>2015</v>
      </c>
      <c r="K965" s="118" t="s">
        <v>2019</v>
      </c>
      <c r="L965" s="21"/>
      <c r="M965" s="1104">
        <v>9785978007855</v>
      </c>
      <c r="N965" s="139"/>
      <c r="O965" s="249"/>
      <c r="P965" s="304"/>
    </row>
    <row r="966" spans="1:16" ht="14.4" x14ac:dyDescent="0.3">
      <c r="A966" s="124">
        <v>4</v>
      </c>
      <c r="B966" s="89"/>
      <c r="C966" s="146" t="s">
        <v>1750</v>
      </c>
      <c r="D966" s="30" t="s">
        <v>1831</v>
      </c>
      <c r="E966" s="26">
        <v>8</v>
      </c>
      <c r="F966" s="26" t="s">
        <v>1761</v>
      </c>
      <c r="G966" s="26" t="s">
        <v>2021</v>
      </c>
      <c r="H966" s="26">
        <v>50</v>
      </c>
      <c r="I966" s="365">
        <v>27</v>
      </c>
      <c r="J966" s="26">
        <v>2015</v>
      </c>
      <c r="K966" s="118" t="s">
        <v>2075</v>
      </c>
      <c r="L966" s="20"/>
      <c r="M966" s="1104">
        <v>9785978008289</v>
      </c>
      <c r="N966" s="139"/>
      <c r="O966" s="249"/>
      <c r="P966" s="304"/>
    </row>
    <row r="967" spans="1:16" ht="14.4" x14ac:dyDescent="0.3">
      <c r="A967" s="124">
        <v>5</v>
      </c>
      <c r="B967" s="89"/>
      <c r="C967" s="146" t="s">
        <v>2025</v>
      </c>
      <c r="D967" s="30" t="s">
        <v>1831</v>
      </c>
      <c r="E967" s="26">
        <v>8</v>
      </c>
      <c r="F967" s="26" t="s">
        <v>1761</v>
      </c>
      <c r="G967" s="26" t="s">
        <v>2021</v>
      </c>
      <c r="H967" s="26">
        <v>50</v>
      </c>
      <c r="I967" s="365">
        <v>27</v>
      </c>
      <c r="J967" s="26">
        <v>2015</v>
      </c>
      <c r="K967" s="118" t="s">
        <v>2018</v>
      </c>
      <c r="L967" s="21"/>
      <c r="M967" s="1104">
        <v>9785978007848</v>
      </c>
      <c r="N967" s="139"/>
      <c r="O967" s="249"/>
      <c r="P967" s="304"/>
    </row>
    <row r="968" spans="1:16" ht="14.4" x14ac:dyDescent="0.3">
      <c r="A968" s="124">
        <v>6</v>
      </c>
      <c r="B968" s="89"/>
      <c r="C968" s="146" t="s">
        <v>2026</v>
      </c>
      <c r="D968" s="30" t="s">
        <v>1831</v>
      </c>
      <c r="E968" s="26">
        <v>8</v>
      </c>
      <c r="F968" s="26" t="s">
        <v>1761</v>
      </c>
      <c r="G968" s="26" t="s">
        <v>2021</v>
      </c>
      <c r="H968" s="26">
        <v>50</v>
      </c>
      <c r="I968" s="365">
        <v>27</v>
      </c>
      <c r="J968" s="26">
        <v>2015</v>
      </c>
      <c r="K968" s="118" t="s">
        <v>2014</v>
      </c>
      <c r="L968" s="20"/>
      <c r="M968" s="1104">
        <v>9785978007824</v>
      </c>
      <c r="N968" s="139"/>
      <c r="O968" s="249"/>
      <c r="P968" s="304"/>
    </row>
    <row r="969" spans="1:16" ht="14.4" x14ac:dyDescent="0.3">
      <c r="A969" s="124">
        <v>7</v>
      </c>
      <c r="B969" s="89"/>
      <c r="C969" s="146" t="s">
        <v>2027</v>
      </c>
      <c r="D969" s="30" t="s">
        <v>1831</v>
      </c>
      <c r="E969" s="26">
        <v>8</v>
      </c>
      <c r="F969" s="26" t="s">
        <v>1761</v>
      </c>
      <c r="G969" s="26" t="s">
        <v>2021</v>
      </c>
      <c r="H969" s="26">
        <v>50</v>
      </c>
      <c r="I969" s="365">
        <v>27</v>
      </c>
      <c r="J969" s="26">
        <v>2015</v>
      </c>
      <c r="K969" s="118" t="s">
        <v>2016</v>
      </c>
      <c r="L969" s="21"/>
      <c r="M969" s="1104">
        <v>9785978007817</v>
      </c>
      <c r="N969" s="139"/>
      <c r="O969" s="249"/>
      <c r="P969" s="304"/>
    </row>
    <row r="970" spans="1:16" ht="14.4" x14ac:dyDescent="0.3">
      <c r="A970" s="124">
        <v>8</v>
      </c>
      <c r="B970" s="125"/>
      <c r="C970" s="146" t="s">
        <v>1541</v>
      </c>
      <c r="D970" s="126" t="s">
        <v>1831</v>
      </c>
      <c r="E970" s="124">
        <v>8</v>
      </c>
      <c r="F970" s="124" t="s">
        <v>1761</v>
      </c>
      <c r="G970" s="124" t="s">
        <v>2021</v>
      </c>
      <c r="H970" s="124">
        <v>50</v>
      </c>
      <c r="I970" s="365">
        <v>27</v>
      </c>
      <c r="J970" s="124">
        <v>2015</v>
      </c>
      <c r="K970" s="182" t="s">
        <v>2015</v>
      </c>
      <c r="L970" s="21"/>
      <c r="M970" s="1110">
        <v>9785978007800</v>
      </c>
      <c r="N970" s="139"/>
      <c r="O970" s="249"/>
      <c r="P970" s="304"/>
    </row>
    <row r="971" spans="1:16" ht="14.4" x14ac:dyDescent="0.3">
      <c r="A971" s="26"/>
      <c r="B971" s="125"/>
      <c r="C971" s="146"/>
      <c r="D971" s="30"/>
      <c r="E971" s="26"/>
      <c r="F971" s="26"/>
      <c r="G971" s="26"/>
      <c r="H971" s="26"/>
      <c r="I971" s="29"/>
      <c r="J971" s="28"/>
      <c r="K971" s="31"/>
      <c r="L971" s="20"/>
      <c r="M971" s="1052"/>
      <c r="N971" s="139"/>
      <c r="O971" s="298"/>
      <c r="P971" s="304"/>
    </row>
    <row r="972" spans="1:16" ht="14.4" x14ac:dyDescent="0.3">
      <c r="A972" s="786" t="s">
        <v>1962</v>
      </c>
      <c r="B972" s="818"/>
      <c r="C972" s="818"/>
      <c r="D972" s="818"/>
      <c r="E972" s="818"/>
      <c r="F972" s="818"/>
      <c r="G972" s="818"/>
      <c r="H972" s="818"/>
      <c r="I972" s="818"/>
      <c r="J972" s="818"/>
      <c r="K972" s="819"/>
      <c r="L972" s="21"/>
      <c r="M972" s="1006"/>
      <c r="N972" s="139"/>
      <c r="O972" s="248"/>
      <c r="P972" s="304"/>
    </row>
    <row r="973" spans="1:16" ht="14.4" x14ac:dyDescent="0.3">
      <c r="A973" s="56">
        <v>1</v>
      </c>
      <c r="B973" s="89" t="s">
        <v>1812</v>
      </c>
      <c r="C973" s="146" t="s">
        <v>1966</v>
      </c>
      <c r="D973" s="30" t="s">
        <v>1831</v>
      </c>
      <c r="E973" s="31">
        <v>8</v>
      </c>
      <c r="F973" s="105" t="s">
        <v>1784</v>
      </c>
      <c r="G973" s="31" t="s">
        <v>1815</v>
      </c>
      <c r="H973" s="74">
        <v>40</v>
      </c>
      <c r="I973" s="366">
        <v>65</v>
      </c>
      <c r="J973" s="49">
        <v>2013</v>
      </c>
      <c r="K973" s="128" t="s">
        <v>1816</v>
      </c>
      <c r="L973" s="20"/>
      <c r="M973" s="1111">
        <v>9785978005790</v>
      </c>
      <c r="N973" s="139"/>
      <c r="O973" s="259"/>
      <c r="P973" s="304"/>
    </row>
    <row r="974" spans="1:16" ht="14.4" x14ac:dyDescent="0.3">
      <c r="A974" s="56">
        <v>2</v>
      </c>
      <c r="B974" s="89" t="s">
        <v>1812</v>
      </c>
      <c r="C974" s="146" t="s">
        <v>1964</v>
      </c>
      <c r="D974" s="30" t="s">
        <v>1831</v>
      </c>
      <c r="E974" s="31">
        <v>14</v>
      </c>
      <c r="F974" s="105" t="s">
        <v>1769</v>
      </c>
      <c r="G974" s="31" t="s">
        <v>1770</v>
      </c>
      <c r="H974" s="74">
        <v>10</v>
      </c>
      <c r="I974" s="366">
        <v>180</v>
      </c>
      <c r="J974" s="49">
        <v>2013</v>
      </c>
      <c r="K974" s="128" t="s">
        <v>1818</v>
      </c>
      <c r="L974" s="21"/>
      <c r="M974" s="1111">
        <v>9785978005837</v>
      </c>
      <c r="N974" s="139"/>
      <c r="O974" s="259"/>
      <c r="P974" s="304"/>
    </row>
    <row r="975" spans="1:16" ht="14.4" x14ac:dyDescent="0.3">
      <c r="A975" s="56">
        <v>3</v>
      </c>
      <c r="B975" s="89" t="s">
        <v>1812</v>
      </c>
      <c r="C975" s="146" t="s">
        <v>1965</v>
      </c>
      <c r="D975" s="30" t="s">
        <v>1831</v>
      </c>
      <c r="E975" s="31">
        <v>14</v>
      </c>
      <c r="F975" s="31" t="s">
        <v>1769</v>
      </c>
      <c r="G975" s="31" t="s">
        <v>1770</v>
      </c>
      <c r="H975" s="74">
        <v>10</v>
      </c>
      <c r="I975" s="366">
        <v>180</v>
      </c>
      <c r="J975" s="49">
        <v>2013</v>
      </c>
      <c r="K975" s="128" t="s">
        <v>1817</v>
      </c>
      <c r="L975" s="20"/>
      <c r="M975" s="1111">
        <v>9785978005844</v>
      </c>
      <c r="N975" s="139"/>
      <c r="O975" s="259"/>
      <c r="P975" s="304"/>
    </row>
    <row r="976" spans="1:16" ht="14.4" x14ac:dyDescent="0.3">
      <c r="A976" s="56">
        <v>4</v>
      </c>
      <c r="B976" s="89" t="s">
        <v>1932</v>
      </c>
      <c r="C976" s="146" t="s">
        <v>1963</v>
      </c>
      <c r="D976" s="30" t="s">
        <v>1831</v>
      </c>
      <c r="E976" s="31">
        <v>8</v>
      </c>
      <c r="F976" s="31" t="s">
        <v>1769</v>
      </c>
      <c r="G976" s="31" t="s">
        <v>1770</v>
      </c>
      <c r="H976" s="74">
        <v>10</v>
      </c>
      <c r="I976" s="366">
        <v>180</v>
      </c>
      <c r="J976" s="49">
        <v>2013</v>
      </c>
      <c r="K976" s="128" t="s">
        <v>1819</v>
      </c>
      <c r="L976" s="21"/>
      <c r="M976" s="1111">
        <v>9785978006162</v>
      </c>
      <c r="N976" s="139"/>
      <c r="O976" s="259"/>
      <c r="P976" s="304"/>
    </row>
    <row r="977" spans="1:16" ht="14.4" x14ac:dyDescent="0.3">
      <c r="A977" s="48"/>
      <c r="B977" s="50"/>
      <c r="C977" s="183"/>
      <c r="D977" s="130"/>
      <c r="E977" s="91"/>
      <c r="F977" s="90"/>
      <c r="G977" s="49"/>
      <c r="H977" s="74"/>
      <c r="I977" s="127"/>
      <c r="J977" s="49"/>
      <c r="K977" s="128"/>
      <c r="L977" s="21"/>
      <c r="M977" s="1111"/>
      <c r="N977" s="139"/>
      <c r="O977" s="256"/>
      <c r="P977" s="304"/>
    </row>
    <row r="978" spans="1:16" ht="14.4" x14ac:dyDescent="0.3">
      <c r="A978" s="786" t="s">
        <v>2289</v>
      </c>
      <c r="B978" s="818"/>
      <c r="C978" s="818"/>
      <c r="D978" s="818"/>
      <c r="E978" s="818"/>
      <c r="F978" s="818"/>
      <c r="G978" s="818"/>
      <c r="H978" s="818"/>
      <c r="I978" s="818"/>
      <c r="J978" s="818"/>
      <c r="K978" s="819"/>
      <c r="L978" s="20"/>
      <c r="M978" s="1006"/>
      <c r="N978" s="139"/>
      <c r="O978" s="248"/>
      <c r="P978" s="304"/>
    </row>
    <row r="979" spans="1:16" ht="14.4" x14ac:dyDescent="0.3">
      <c r="A979" s="26">
        <v>1</v>
      </c>
      <c r="B979" s="36"/>
      <c r="C979" s="146" t="s">
        <v>2290</v>
      </c>
      <c r="D979" s="30" t="s">
        <v>1831</v>
      </c>
      <c r="E979" s="174">
        <v>10</v>
      </c>
      <c r="F979" s="174" t="s">
        <v>1784</v>
      </c>
      <c r="G979" s="174" t="s">
        <v>2229</v>
      </c>
      <c r="H979" s="174">
        <v>100</v>
      </c>
      <c r="I979" s="366">
        <v>35</v>
      </c>
      <c r="J979" s="28">
        <v>2017</v>
      </c>
      <c r="K979" s="31" t="s">
        <v>2293</v>
      </c>
      <c r="L979" s="20"/>
      <c r="M979" s="1052">
        <v>9785978010381</v>
      </c>
      <c r="N979" s="139"/>
      <c r="O979" s="246"/>
      <c r="P979" s="304"/>
    </row>
    <row r="980" spans="1:16" ht="14.4" x14ac:dyDescent="0.3">
      <c r="A980" s="26">
        <v>2</v>
      </c>
      <c r="B980" s="36"/>
      <c r="C980" s="146" t="s">
        <v>2291</v>
      </c>
      <c r="D980" s="30" t="s">
        <v>1831</v>
      </c>
      <c r="E980" s="174">
        <v>10</v>
      </c>
      <c r="F980" s="174" t="s">
        <v>1784</v>
      </c>
      <c r="G980" s="174" t="s">
        <v>2229</v>
      </c>
      <c r="H980" s="174">
        <v>100</v>
      </c>
      <c r="I980" s="366">
        <v>35</v>
      </c>
      <c r="J980" s="28">
        <v>2017</v>
      </c>
      <c r="K980" s="31" t="s">
        <v>2294</v>
      </c>
      <c r="L980" s="21"/>
      <c r="M980" s="1052">
        <v>9785978010404</v>
      </c>
      <c r="N980" s="139"/>
      <c r="O980" s="246"/>
      <c r="P980" s="304"/>
    </row>
    <row r="981" spans="1:16" ht="14.4" x14ac:dyDescent="0.3">
      <c r="A981" s="26">
        <v>3</v>
      </c>
      <c r="B981" s="36"/>
      <c r="C981" s="146" t="s">
        <v>2292</v>
      </c>
      <c r="D981" s="30" t="s">
        <v>1831</v>
      </c>
      <c r="E981" s="174">
        <v>10</v>
      </c>
      <c r="F981" s="174" t="s">
        <v>1784</v>
      </c>
      <c r="G981" s="174" t="s">
        <v>2229</v>
      </c>
      <c r="H981" s="174">
        <v>100</v>
      </c>
      <c r="I981" s="366">
        <v>35</v>
      </c>
      <c r="J981" s="28">
        <v>2017</v>
      </c>
      <c r="K981" s="78" t="s">
        <v>2295</v>
      </c>
      <c r="L981" s="20"/>
      <c r="M981" s="1060">
        <v>9785978010428</v>
      </c>
      <c r="N981" s="139"/>
      <c r="O981" s="246"/>
      <c r="P981" s="304"/>
    </row>
    <row r="982" spans="1:16" ht="14.4" x14ac:dyDescent="0.3">
      <c r="A982" s="48"/>
      <c r="B982" s="129"/>
      <c r="C982" s="183"/>
      <c r="D982" s="130"/>
      <c r="E982" s="49"/>
      <c r="F982" s="90"/>
      <c r="G982" s="49"/>
      <c r="H982" s="74"/>
      <c r="I982" s="127"/>
      <c r="J982" s="49"/>
      <c r="K982" s="128"/>
      <c r="L982" s="21"/>
      <c r="M982" s="1111"/>
      <c r="N982" s="139"/>
      <c r="O982" s="257"/>
      <c r="P982" s="304"/>
    </row>
    <row r="983" spans="1:16" ht="14.4" x14ac:dyDescent="0.3">
      <c r="A983" s="786" t="s">
        <v>1967</v>
      </c>
      <c r="B983" s="818"/>
      <c r="C983" s="818"/>
      <c r="D983" s="818"/>
      <c r="E983" s="818"/>
      <c r="F983" s="818"/>
      <c r="G983" s="818"/>
      <c r="H983" s="818"/>
      <c r="I983" s="818"/>
      <c r="J983" s="818"/>
      <c r="K983" s="819"/>
      <c r="L983" s="20"/>
      <c r="M983" s="1006"/>
      <c r="N983" s="139"/>
      <c r="O983" s="248"/>
      <c r="P983" s="304"/>
    </row>
    <row r="984" spans="1:16" ht="14.4" x14ac:dyDescent="0.3">
      <c r="A984" s="26">
        <v>1</v>
      </c>
      <c r="B984" s="133" t="s">
        <v>1823</v>
      </c>
      <c r="C984" s="146" t="s">
        <v>2217</v>
      </c>
      <c r="D984" s="30" t="s">
        <v>1831</v>
      </c>
      <c r="E984" s="31">
        <v>8</v>
      </c>
      <c r="F984" s="31" t="s">
        <v>1784</v>
      </c>
      <c r="G984" s="31" t="s">
        <v>1969</v>
      </c>
      <c r="H984" s="31">
        <v>80</v>
      </c>
      <c r="I984" s="360">
        <v>24</v>
      </c>
      <c r="J984" s="132">
        <v>2014</v>
      </c>
      <c r="K984" s="34" t="s">
        <v>2215</v>
      </c>
      <c r="L984" s="21"/>
      <c r="M984" s="1008">
        <v>9785978006131</v>
      </c>
      <c r="N984" s="139"/>
      <c r="O984" s="299"/>
      <c r="P984" s="304"/>
    </row>
    <row r="985" spans="1:16" ht="14.4" x14ac:dyDescent="0.3">
      <c r="A985" s="26">
        <v>2</v>
      </c>
      <c r="B985" s="133" t="s">
        <v>1824</v>
      </c>
      <c r="C985" s="146" t="s">
        <v>1653</v>
      </c>
      <c r="D985" s="30" t="s">
        <v>1831</v>
      </c>
      <c r="E985" s="31">
        <v>8</v>
      </c>
      <c r="F985" s="31" t="s">
        <v>1784</v>
      </c>
      <c r="G985" s="31" t="s">
        <v>1969</v>
      </c>
      <c r="H985" s="31">
        <v>80</v>
      </c>
      <c r="I985" s="360">
        <v>24</v>
      </c>
      <c r="J985" s="132">
        <v>2014</v>
      </c>
      <c r="K985" s="34" t="s">
        <v>1654</v>
      </c>
      <c r="L985" s="21"/>
      <c r="M985" s="1008">
        <v>9785978006070</v>
      </c>
      <c r="N985" s="139"/>
      <c r="O985" s="246"/>
      <c r="P985" s="304"/>
    </row>
    <row r="986" spans="1:16" ht="14.4" x14ac:dyDescent="0.3">
      <c r="A986" s="26"/>
      <c r="B986" s="325"/>
      <c r="C986" s="77"/>
      <c r="D986" s="77"/>
      <c r="E986" s="77"/>
      <c r="F986" s="77"/>
      <c r="G986" s="77"/>
      <c r="H986" s="77"/>
      <c r="I986" s="77"/>
      <c r="J986" s="77"/>
      <c r="K986" s="77"/>
      <c r="L986" s="20"/>
      <c r="M986" s="1082"/>
      <c r="N986" s="139"/>
      <c r="O986" s="300"/>
      <c r="P986" s="304"/>
    </row>
    <row r="987" spans="1:16" ht="14.4" x14ac:dyDescent="0.3">
      <c r="A987" s="786" t="s">
        <v>1748</v>
      </c>
      <c r="B987" s="818"/>
      <c r="C987" s="818"/>
      <c r="D987" s="818"/>
      <c r="E987" s="818"/>
      <c r="F987" s="818"/>
      <c r="G987" s="818"/>
      <c r="H987" s="818"/>
      <c r="I987" s="818"/>
      <c r="J987" s="818"/>
      <c r="K987" s="819"/>
      <c r="L987" s="21"/>
      <c r="M987" s="1006"/>
      <c r="N987" s="139"/>
      <c r="O987" s="248"/>
      <c r="P987" s="304"/>
    </row>
    <row r="988" spans="1:16" ht="14.4" x14ac:dyDescent="0.3">
      <c r="A988" s="26">
        <v>1</v>
      </c>
      <c r="B988" s="83"/>
      <c r="C988" s="146" t="s">
        <v>1659</v>
      </c>
      <c r="D988" s="28" t="s">
        <v>1831</v>
      </c>
      <c r="E988" s="26">
        <v>1</v>
      </c>
      <c r="F988" s="26" t="s">
        <v>1784</v>
      </c>
      <c r="G988" s="26" t="s">
        <v>1749</v>
      </c>
      <c r="H988" s="26">
        <v>50</v>
      </c>
      <c r="I988" s="357">
        <v>20</v>
      </c>
      <c r="J988" s="31">
        <v>2015</v>
      </c>
      <c r="K988" s="136" t="s">
        <v>1661</v>
      </c>
      <c r="L988" s="21"/>
      <c r="M988" s="1112">
        <v>9785978004236</v>
      </c>
      <c r="N988" s="139"/>
      <c r="O988" s="262"/>
      <c r="P988" s="304"/>
    </row>
    <row r="989" spans="1:16" ht="14.4" x14ac:dyDescent="0.3">
      <c r="A989" s="26">
        <v>2</v>
      </c>
      <c r="B989" s="83"/>
      <c r="C989" s="146" t="s">
        <v>1970</v>
      </c>
      <c r="D989" s="28" t="s">
        <v>1831</v>
      </c>
      <c r="E989" s="31">
        <v>1</v>
      </c>
      <c r="F989" s="31" t="s">
        <v>1784</v>
      </c>
      <c r="G989" s="26" t="s">
        <v>1749</v>
      </c>
      <c r="H989" s="49">
        <v>50</v>
      </c>
      <c r="I989" s="357">
        <v>20</v>
      </c>
      <c r="J989" s="31">
        <v>2015</v>
      </c>
      <c r="K989" s="121" t="s">
        <v>1973</v>
      </c>
      <c r="L989" s="21"/>
      <c r="M989" s="1108">
        <v>9785978005158</v>
      </c>
      <c r="N989" s="139"/>
      <c r="O989" s="262"/>
      <c r="P989" s="304"/>
    </row>
    <row r="990" spans="1:16" ht="14.4" x14ac:dyDescent="0.3">
      <c r="A990" s="26">
        <v>3</v>
      </c>
      <c r="B990" s="83"/>
      <c r="C990" s="146" t="s">
        <v>2005</v>
      </c>
      <c r="D990" s="28" t="s">
        <v>1831</v>
      </c>
      <c r="E990" s="31">
        <v>1</v>
      </c>
      <c r="F990" s="31" t="s">
        <v>1784</v>
      </c>
      <c r="G990" s="26" t="s">
        <v>1749</v>
      </c>
      <c r="H990" s="49">
        <v>50</v>
      </c>
      <c r="I990" s="357">
        <v>20</v>
      </c>
      <c r="J990" s="31">
        <v>2015</v>
      </c>
      <c r="K990" s="137" t="s">
        <v>2004</v>
      </c>
      <c r="L990" s="20"/>
      <c r="M990" s="1113">
        <v>9785978004649</v>
      </c>
      <c r="N990" s="139"/>
      <c r="O990" s="262"/>
      <c r="P990" s="304"/>
    </row>
    <row r="991" spans="1:16" ht="14.4" x14ac:dyDescent="0.3">
      <c r="A991" s="26">
        <v>4</v>
      </c>
      <c r="B991" s="83"/>
      <c r="C991" s="146" t="s">
        <v>344</v>
      </c>
      <c r="D991" s="28" t="s">
        <v>1831</v>
      </c>
      <c r="E991" s="77">
        <v>1</v>
      </c>
      <c r="F991" s="77" t="s">
        <v>1784</v>
      </c>
      <c r="G991" s="77" t="s">
        <v>1749</v>
      </c>
      <c r="H991" s="134">
        <v>50</v>
      </c>
      <c r="I991" s="357">
        <v>20</v>
      </c>
      <c r="J991" s="31">
        <v>2022</v>
      </c>
      <c r="K991" s="135" t="s">
        <v>346</v>
      </c>
      <c r="L991" s="21"/>
      <c r="M991" s="1114">
        <v>9785978004069</v>
      </c>
      <c r="N991" s="139"/>
      <c r="O991" s="262"/>
      <c r="P991" s="304"/>
    </row>
    <row r="992" spans="1:16" ht="14.4" x14ac:dyDescent="0.3">
      <c r="A992" s="26">
        <v>5</v>
      </c>
      <c r="B992" s="83"/>
      <c r="C992" s="146" t="s">
        <v>1660</v>
      </c>
      <c r="D992" s="28" t="s">
        <v>1831</v>
      </c>
      <c r="E992" s="77">
        <v>1</v>
      </c>
      <c r="F992" s="77" t="s">
        <v>1784</v>
      </c>
      <c r="G992" s="26" t="s">
        <v>1749</v>
      </c>
      <c r="H992" s="134">
        <v>50</v>
      </c>
      <c r="I992" s="357">
        <v>20</v>
      </c>
      <c r="J992" s="31">
        <v>2015</v>
      </c>
      <c r="K992" s="135" t="s">
        <v>1662</v>
      </c>
      <c r="L992" s="20"/>
      <c r="M992" s="1114">
        <v>9785978004656</v>
      </c>
      <c r="N992" s="139"/>
      <c r="O992" s="262"/>
      <c r="P992" s="304"/>
    </row>
    <row r="993" spans="1:16" ht="14.4" x14ac:dyDescent="0.3">
      <c r="A993" s="26">
        <v>6</v>
      </c>
      <c r="B993" s="83"/>
      <c r="C993" s="146" t="s">
        <v>1971</v>
      </c>
      <c r="D993" s="28" t="s">
        <v>1831</v>
      </c>
      <c r="E993" s="31">
        <v>1</v>
      </c>
      <c r="F993" s="31" t="s">
        <v>1784</v>
      </c>
      <c r="G993" s="26" t="s">
        <v>1749</v>
      </c>
      <c r="H993" s="49">
        <v>50</v>
      </c>
      <c r="I993" s="357">
        <v>20</v>
      </c>
      <c r="J993" s="31">
        <v>2015</v>
      </c>
      <c r="K993" s="121" t="s">
        <v>1974</v>
      </c>
      <c r="L993" s="21"/>
      <c r="M993" s="1108">
        <v>9785978005141</v>
      </c>
      <c r="N993" s="139"/>
      <c r="O993" s="262"/>
      <c r="P993" s="304"/>
    </row>
    <row r="994" spans="1:16" ht="14.4" x14ac:dyDescent="0.3">
      <c r="A994" s="26">
        <v>7</v>
      </c>
      <c r="B994" s="83"/>
      <c r="C994" s="146" t="s">
        <v>345</v>
      </c>
      <c r="D994" s="28" t="s">
        <v>1831</v>
      </c>
      <c r="E994" s="77">
        <v>1</v>
      </c>
      <c r="F994" s="77" t="s">
        <v>1784</v>
      </c>
      <c r="G994" s="77" t="s">
        <v>1749</v>
      </c>
      <c r="H994" s="134">
        <v>50</v>
      </c>
      <c r="I994" s="357">
        <v>20</v>
      </c>
      <c r="J994" s="31">
        <v>2022</v>
      </c>
      <c r="K994" s="371" t="s">
        <v>347</v>
      </c>
      <c r="L994" s="21"/>
      <c r="M994" s="1115">
        <v>9785978004670</v>
      </c>
      <c r="N994" s="139"/>
      <c r="O994" s="262"/>
      <c r="P994" s="304"/>
    </row>
    <row r="995" spans="1:16" ht="14.4" x14ac:dyDescent="0.3">
      <c r="A995" s="26">
        <v>8</v>
      </c>
      <c r="B995" s="34"/>
      <c r="C995" s="146" t="s">
        <v>1972</v>
      </c>
      <c r="D995" s="28" t="s">
        <v>1831</v>
      </c>
      <c r="E995" s="134">
        <v>1</v>
      </c>
      <c r="F995" s="134" t="s">
        <v>1784</v>
      </c>
      <c r="G995" s="26" t="s">
        <v>1749</v>
      </c>
      <c r="H995" s="49">
        <v>50</v>
      </c>
      <c r="I995" s="357">
        <v>20</v>
      </c>
      <c r="J995" s="31">
        <v>2015</v>
      </c>
      <c r="K995" s="138" t="s">
        <v>1799</v>
      </c>
      <c r="L995" s="21"/>
      <c r="M995" s="1116">
        <v>9785978004243</v>
      </c>
      <c r="N995" s="139"/>
      <c r="O995" s="265"/>
      <c r="P995" s="304"/>
    </row>
    <row r="996" spans="1:16" ht="14.4" x14ac:dyDescent="0.3">
      <c r="A996" s="26"/>
      <c r="B996" s="34"/>
      <c r="C996" s="146"/>
      <c r="D996" s="28"/>
      <c r="E996" s="26"/>
      <c r="F996" s="26"/>
      <c r="G996" s="26"/>
      <c r="H996" s="26"/>
      <c r="I996" s="29"/>
      <c r="J996" s="26"/>
      <c r="K996" s="33"/>
      <c r="L996" s="20"/>
      <c r="M996" s="1007"/>
      <c r="N996" s="139"/>
      <c r="O996" s="301"/>
      <c r="P996" s="304"/>
    </row>
    <row r="997" spans="1:16" ht="14.4" x14ac:dyDescent="0.3">
      <c r="A997" s="1"/>
      <c r="B997" s="8"/>
      <c r="C997" s="6"/>
      <c r="D997" s="7"/>
      <c r="E997" s="9"/>
      <c r="F997" s="4"/>
      <c r="G997" s="4"/>
      <c r="H997" s="9"/>
      <c r="I997" s="10"/>
      <c r="J997" s="11"/>
      <c r="K997" s="13" t="s">
        <v>1637</v>
      </c>
      <c r="L997" s="12"/>
      <c r="M997" s="1117" t="s">
        <v>1637</v>
      </c>
      <c r="O997" s="302"/>
    </row>
    <row r="998" spans="1:16" ht="17.399999999999999" x14ac:dyDescent="0.3">
      <c r="A998" s="4"/>
      <c r="B998" s="8"/>
      <c r="C998" s="6"/>
      <c r="D998" s="5"/>
      <c r="E998" s="1"/>
      <c r="F998" s="1"/>
      <c r="G998" s="1"/>
      <c r="H998" s="1"/>
      <c r="I998" s="878">
        <f>SUM(M4:M996)</f>
        <v>7536187828692884</v>
      </c>
      <c r="J998" s="879"/>
      <c r="K998" s="880"/>
      <c r="L998" s="870" t="e">
        <f>SUM(#REF!)</f>
        <v>#REF!</v>
      </c>
      <c r="M998" s="871"/>
      <c r="O998" s="303"/>
    </row>
  </sheetData>
  <mergeCells count="318">
    <mergeCell ref="A387:J387"/>
    <mergeCell ref="A86:A90"/>
    <mergeCell ref="A92:A101"/>
    <mergeCell ref="B87:B90"/>
    <mergeCell ref="B92:B101"/>
    <mergeCell ref="K87:K90"/>
    <mergeCell ref="L87:L90"/>
    <mergeCell ref="M87:M90"/>
    <mergeCell ref="C92:C101"/>
    <mergeCell ref="I92:I101"/>
    <mergeCell ref="J92:J101"/>
    <mergeCell ref="K92:K101"/>
    <mergeCell ref="L92:L101"/>
    <mergeCell ref="M92:M101"/>
    <mergeCell ref="C87:C90"/>
    <mergeCell ref="D87:D90"/>
    <mergeCell ref="C72:C75"/>
    <mergeCell ref="G87:G90"/>
    <mergeCell ref="H87:H90"/>
    <mergeCell ref="I87:I90"/>
    <mergeCell ref="J87:J90"/>
    <mergeCell ref="A76:A80"/>
    <mergeCell ref="B77:B80"/>
    <mergeCell ref="A81:A85"/>
    <mergeCell ref="J82:J85"/>
    <mergeCell ref="C77:C80"/>
    <mergeCell ref="D77:D80"/>
    <mergeCell ref="G77:G80"/>
    <mergeCell ref="H77:H80"/>
    <mergeCell ref="I77:I80"/>
    <mergeCell ref="J77:J80"/>
    <mergeCell ref="M72:M75"/>
    <mergeCell ref="K77:K80"/>
    <mergeCell ref="M77:M80"/>
    <mergeCell ref="M815:M819"/>
    <mergeCell ref="G815:G819"/>
    <mergeCell ref="H815:H819"/>
    <mergeCell ref="I815:I819"/>
    <mergeCell ref="K815:K819"/>
    <mergeCell ref="A623:K623"/>
    <mergeCell ref="A723:K723"/>
    <mergeCell ref="A756:K756"/>
    <mergeCell ref="A821:A825"/>
    <mergeCell ref="B821:B825"/>
    <mergeCell ref="L77:L80"/>
    <mergeCell ref="A498:K498"/>
    <mergeCell ref="A270:J270"/>
    <mergeCell ref="B82:B85"/>
    <mergeCell ref="K82:K85"/>
    <mergeCell ref="A769:K769"/>
    <mergeCell ref="M821:M825"/>
    <mergeCell ref="C813:L813"/>
    <mergeCell ref="A332:K332"/>
    <mergeCell ref="A667:K667"/>
    <mergeCell ref="A789:K789"/>
    <mergeCell ref="A796:K796"/>
    <mergeCell ref="A508:K508"/>
    <mergeCell ref="L815:L819"/>
    <mergeCell ref="I58:I60"/>
    <mergeCell ref="K58:K60"/>
    <mergeCell ref="D58:D60"/>
    <mergeCell ref="K62:K63"/>
    <mergeCell ref="L821:L825"/>
    <mergeCell ref="G821:G825"/>
    <mergeCell ref="H821:H825"/>
    <mergeCell ref="I821:I825"/>
    <mergeCell ref="K821:K825"/>
    <mergeCell ref="A355:J355"/>
    <mergeCell ref="M52:M56"/>
    <mergeCell ref="A52:A56"/>
    <mergeCell ref="A58:A60"/>
    <mergeCell ref="M58:M60"/>
    <mergeCell ref="J58:J60"/>
    <mergeCell ref="G58:G60"/>
    <mergeCell ref="L52:L56"/>
    <mergeCell ref="A908:K908"/>
    <mergeCell ref="A877:A879"/>
    <mergeCell ref="A881:A883"/>
    <mergeCell ref="H881:H883"/>
    <mergeCell ref="A853:A855"/>
    <mergeCell ref="A685:K685"/>
    <mergeCell ref="A689:K689"/>
    <mergeCell ref="A815:A819"/>
    <mergeCell ref="B815:B819"/>
    <mergeCell ref="I873:I875"/>
    <mergeCell ref="I877:I879"/>
    <mergeCell ref="G877:G879"/>
    <mergeCell ref="H877:H879"/>
    <mergeCell ref="M869:M871"/>
    <mergeCell ref="G873:G875"/>
    <mergeCell ref="H873:H875"/>
    <mergeCell ref="I881:I883"/>
    <mergeCell ref="M877:M879"/>
    <mergeCell ref="K881:K883"/>
    <mergeCell ref="L881:L883"/>
    <mergeCell ref="M881:M883"/>
    <mergeCell ref="K877:K879"/>
    <mergeCell ref="L877:L879"/>
    <mergeCell ref="K873:K875"/>
    <mergeCell ref="L873:L875"/>
    <mergeCell ref="M873:M875"/>
    <mergeCell ref="I869:I871"/>
    <mergeCell ref="G869:G871"/>
    <mergeCell ref="L869:L871"/>
    <mergeCell ref="I14:I18"/>
    <mergeCell ref="A224:K224"/>
    <mergeCell ref="K20:K24"/>
    <mergeCell ref="I26:I30"/>
    <mergeCell ref="I20:I24"/>
    <mergeCell ref="G20:G24"/>
    <mergeCell ref="C26:C30"/>
    <mergeCell ref="A38:A42"/>
    <mergeCell ref="H58:H60"/>
    <mergeCell ref="H26:H30"/>
    <mergeCell ref="B12:K12"/>
    <mergeCell ref="A20:A24"/>
    <mergeCell ref="A26:A30"/>
    <mergeCell ref="D26:D30"/>
    <mergeCell ref="B1:B2"/>
    <mergeCell ref="A14:A18"/>
    <mergeCell ref="J14:J18"/>
    <mergeCell ref="H20:H24"/>
    <mergeCell ref="H14:H18"/>
    <mergeCell ref="C1:C2"/>
    <mergeCell ref="M1:M2"/>
    <mergeCell ref="G1:G2"/>
    <mergeCell ref="H1:H2"/>
    <mergeCell ref="M14:M18"/>
    <mergeCell ref="K14:K18"/>
    <mergeCell ref="L14:L18"/>
    <mergeCell ref="K1:K2"/>
    <mergeCell ref="J1:J2"/>
    <mergeCell ref="A318:K318"/>
    <mergeCell ref="D38:D42"/>
    <mergeCell ref="C38:C42"/>
    <mergeCell ref="G14:G18"/>
    <mergeCell ref="F1:F2"/>
    <mergeCell ref="B38:B42"/>
    <mergeCell ref="A760:K760"/>
    <mergeCell ref="E1:E2"/>
    <mergeCell ref="A3:K3"/>
    <mergeCell ref="D1:D2"/>
    <mergeCell ref="I1:I2"/>
    <mergeCell ref="L1:L2"/>
    <mergeCell ref="A1:A2"/>
    <mergeCell ref="C14:C18"/>
    <mergeCell ref="B20:B24"/>
    <mergeCell ref="C20:C24"/>
    <mergeCell ref="D20:D24"/>
    <mergeCell ref="B14:B18"/>
    <mergeCell ref="D14:D18"/>
    <mergeCell ref="A913:K913"/>
    <mergeCell ref="K865:K867"/>
    <mergeCell ref="K857:K859"/>
    <mergeCell ref="G857:G859"/>
    <mergeCell ref="I861:I863"/>
    <mergeCell ref="A869:A871"/>
    <mergeCell ref="B869:B871"/>
    <mergeCell ref="A885:K885"/>
    <mergeCell ref="G881:G883"/>
    <mergeCell ref="L998:M998"/>
    <mergeCell ref="A983:K983"/>
    <mergeCell ref="G865:G867"/>
    <mergeCell ref="H869:H871"/>
    <mergeCell ref="K869:K871"/>
    <mergeCell ref="I998:K998"/>
    <mergeCell ref="A972:K972"/>
    <mergeCell ref="A921:K921"/>
    <mergeCell ref="A927:K927"/>
    <mergeCell ref="A935:K935"/>
    <mergeCell ref="A987:K987"/>
    <mergeCell ref="A962:K962"/>
    <mergeCell ref="A941:K941"/>
    <mergeCell ref="A978:K978"/>
    <mergeCell ref="A958:K958"/>
    <mergeCell ref="A947:K947"/>
    <mergeCell ref="A901:K901"/>
    <mergeCell ref="B851:K851"/>
    <mergeCell ref="H865:H867"/>
    <mergeCell ref="I857:I859"/>
    <mergeCell ref="A873:A875"/>
    <mergeCell ref="M20:M24"/>
    <mergeCell ref="J20:J24"/>
    <mergeCell ref="A32:A36"/>
    <mergeCell ref="K32:K36"/>
    <mergeCell ref="G26:G30"/>
    <mergeCell ref="B26:B30"/>
    <mergeCell ref="C32:C36"/>
    <mergeCell ref="G32:G36"/>
    <mergeCell ref="H32:H36"/>
    <mergeCell ref="J38:J42"/>
    <mergeCell ref="K38:K42"/>
    <mergeCell ref="D32:D36"/>
    <mergeCell ref="L32:L36"/>
    <mergeCell ref="M38:M42"/>
    <mergeCell ref="H38:H42"/>
    <mergeCell ref="M32:M36"/>
    <mergeCell ref="L38:L42"/>
    <mergeCell ref="H44:H46"/>
    <mergeCell ref="J26:J30"/>
    <mergeCell ref="K26:K30"/>
    <mergeCell ref="L26:L30"/>
    <mergeCell ref="L20:L24"/>
    <mergeCell ref="J32:J36"/>
    <mergeCell ref="M26:M30"/>
    <mergeCell ref="A44:A46"/>
    <mergeCell ref="B44:B46"/>
    <mergeCell ref="G48:G50"/>
    <mergeCell ref="B58:B60"/>
    <mergeCell ref="C58:C60"/>
    <mergeCell ref="C52:C56"/>
    <mergeCell ref="D52:D56"/>
    <mergeCell ref="G52:G56"/>
    <mergeCell ref="B853:B855"/>
    <mergeCell ref="G853:G855"/>
    <mergeCell ref="B32:B36"/>
    <mergeCell ref="I32:I36"/>
    <mergeCell ref="J44:J46"/>
    <mergeCell ref="A716:K716"/>
    <mergeCell ref="A553:K553"/>
    <mergeCell ref="B48:B50"/>
    <mergeCell ref="G44:G46"/>
    <mergeCell ref="A598:K598"/>
    <mergeCell ref="A227:K227"/>
    <mergeCell ref="G38:G42"/>
    <mergeCell ref="I38:I42"/>
    <mergeCell ref="A741:K741"/>
    <mergeCell ref="I48:I50"/>
    <mergeCell ref="K44:K46"/>
    <mergeCell ref="A645:K645"/>
    <mergeCell ref="H52:H56"/>
    <mergeCell ref="K861:K863"/>
    <mergeCell ref="I853:I855"/>
    <mergeCell ref="A865:A867"/>
    <mergeCell ref="H861:H863"/>
    <mergeCell ref="G861:G863"/>
    <mergeCell ref="H857:H859"/>
    <mergeCell ref="A861:A863"/>
    <mergeCell ref="I865:I867"/>
    <mergeCell ref="K853:K855"/>
    <mergeCell ref="M861:M863"/>
    <mergeCell ref="M857:M859"/>
    <mergeCell ref="L865:L867"/>
    <mergeCell ref="M865:M867"/>
    <mergeCell ref="L861:L863"/>
    <mergeCell ref="A857:A859"/>
    <mergeCell ref="A783:K783"/>
    <mergeCell ref="A801:K801"/>
    <mergeCell ref="L857:L859"/>
    <mergeCell ref="H853:H855"/>
    <mergeCell ref="A827:K827"/>
    <mergeCell ref="M853:M855"/>
    <mergeCell ref="L853:L855"/>
    <mergeCell ref="I52:I56"/>
    <mergeCell ref="J52:J56"/>
    <mergeCell ref="K52:K56"/>
    <mergeCell ref="A280:K280"/>
    <mergeCell ref="A103:K103"/>
    <mergeCell ref="I62:I63"/>
    <mergeCell ref="J62:J63"/>
    <mergeCell ref="I65:I70"/>
    <mergeCell ref="J65:J70"/>
    <mergeCell ref="K65:K70"/>
    <mergeCell ref="J48:J50"/>
    <mergeCell ref="K48:K50"/>
    <mergeCell ref="M48:M50"/>
    <mergeCell ref="L48:L50"/>
    <mergeCell ref="L44:L46"/>
    <mergeCell ref="H48:H50"/>
    <mergeCell ref="A307:K307"/>
    <mergeCell ref="A365:K365"/>
    <mergeCell ref="D65:D70"/>
    <mergeCell ref="G65:G70"/>
    <mergeCell ref="M44:M46"/>
    <mergeCell ref="A48:A50"/>
    <mergeCell ref="D48:D50"/>
    <mergeCell ref="D44:D46"/>
    <mergeCell ref="I44:I46"/>
    <mergeCell ref="L58:L60"/>
    <mergeCell ref="A488:K488"/>
    <mergeCell ref="L62:L63"/>
    <mergeCell ref="A221:K221"/>
    <mergeCell ref="A468:K468"/>
    <mergeCell ref="A326:J326"/>
    <mergeCell ref="L65:L70"/>
    <mergeCell ref="J300:J305"/>
    <mergeCell ref="K300:K305"/>
    <mergeCell ref="M62:M63"/>
    <mergeCell ref="A62:A63"/>
    <mergeCell ref="B62:B63"/>
    <mergeCell ref="D62:D63"/>
    <mergeCell ref="G62:G63"/>
    <mergeCell ref="H62:H63"/>
    <mergeCell ref="M300:M305"/>
    <mergeCell ref="M65:M70"/>
    <mergeCell ref="H65:H70"/>
    <mergeCell ref="H72:H75"/>
    <mergeCell ref="I72:I75"/>
    <mergeCell ref="J72:J75"/>
    <mergeCell ref="K72:K75"/>
    <mergeCell ref="M82:M85"/>
    <mergeCell ref="A71:A75"/>
    <mergeCell ref="L300:L305"/>
    <mergeCell ref="L72:L75"/>
    <mergeCell ref="C82:C85"/>
    <mergeCell ref="D82:D85"/>
    <mergeCell ref="A65:A70"/>
    <mergeCell ref="L82:L85"/>
    <mergeCell ref="B72:B75"/>
    <mergeCell ref="A300:A305"/>
    <mergeCell ref="G300:G305"/>
    <mergeCell ref="H300:H305"/>
    <mergeCell ref="I300:I305"/>
    <mergeCell ref="G82:G85"/>
    <mergeCell ref="H82:H85"/>
    <mergeCell ref="I82:I85"/>
    <mergeCell ref="D72:D75"/>
    <mergeCell ref="G72:G75"/>
  </mergeCells>
  <phoneticPr fontId="0" type="noConversion"/>
  <hyperlinks>
    <hyperlink ref="C573" r:id="rId1" display="http://www.litur.ru/book.php?bid=1076"/>
    <hyperlink ref="C574" r:id="rId2" display="http://www.litur.ru/book.php?bid=1075"/>
    <hyperlink ref="C576" r:id="rId3" display="http://www.litur.ru/book.php?bid=1127"/>
    <hyperlink ref="C581" r:id="rId4" display="http://www.litur.ru/book.php?bid=1171"/>
    <hyperlink ref="C579" r:id="rId5" display="http://www.litur.ru/book.php?bid=1209"/>
    <hyperlink ref="C575" r:id="rId6" display="http://www.litur.ru/book.php?bid=1230"/>
    <hyperlink ref="C571" r:id="rId7" display="http://www.litur.ru/book.php?bid=1242"/>
    <hyperlink ref="C577" r:id="rId8" display="http://www.litur.ru/book.php?bid=1275"/>
    <hyperlink ref="C582" r:id="rId9" display="http://www.litur.ru/book.php?bid=1274"/>
    <hyperlink ref="C572" r:id="rId10" display="http://www.litur.ru/book.php?bid=1283"/>
    <hyperlink ref="C583" r:id="rId11" display="http://www.litur.ru/book.php?bid=1296"/>
    <hyperlink ref="C939" r:id="rId12" display="http://www.litur.ru/book.php?bid=1304"/>
    <hyperlink ref="C229" r:id="rId13" display="http://www.litur.ru/book.php?bid=1352"/>
    <hyperlink ref="C551" r:id="rId14" display="http://www.litur.ru/book.php?bid=1354"/>
    <hyperlink ref="C596" r:id="rId15" display="http://www.litur.ru/book.php?bid=1353"/>
    <hyperlink ref="C868" r:id="rId16" display="Комплект №1"/>
    <hyperlink ref="C876" r:id="rId17" display="Комплект №3"/>
    <hyperlink ref="C872" r:id="rId18" display="Комплект №2"/>
    <hyperlink ref="C880" r:id="rId19" display="Комплект №4"/>
  </hyperlinks>
  <pageMargins left="0" right="0" top="0" bottom="0" header="0.51181102362204722" footer="0.51181102362204722"/>
  <pageSetup paperSize="9" orientation="landscape" r:id="rId2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856"/>
  <sheetViews>
    <sheetView topLeftCell="N34" workbookViewId="0">
      <selection activeCell="V2" sqref="V2:AH856"/>
    </sheetView>
  </sheetViews>
  <sheetFormatPr defaultRowHeight="13.2" x14ac:dyDescent="0.25"/>
  <cols>
    <col min="7" max="7" width="54" customWidth="1"/>
    <col min="18" max="18" width="60.33203125" customWidth="1"/>
  </cols>
  <sheetData>
    <row r="2" spans="2:29" ht="13.8" x14ac:dyDescent="0.3">
      <c r="B2">
        <v>9</v>
      </c>
      <c r="C2">
        <v>53</v>
      </c>
      <c r="V2" s="238"/>
      <c r="W2" s="234"/>
      <c r="AB2" s="232" t="s">
        <v>2478</v>
      </c>
      <c r="AC2" s="232">
        <v>53</v>
      </c>
    </row>
    <row r="3" spans="2:29" ht="13.8" x14ac:dyDescent="0.3">
      <c r="B3">
        <v>128</v>
      </c>
      <c r="C3">
        <v>54</v>
      </c>
      <c r="V3" s="239"/>
      <c r="W3" s="235"/>
      <c r="X3" s="2"/>
      <c r="Y3" s="2"/>
      <c r="AB3" s="232" t="s">
        <v>2479</v>
      </c>
      <c r="AC3" s="232">
        <v>54</v>
      </c>
    </row>
    <row r="4" spans="2:29" ht="13.8" x14ac:dyDescent="0.3">
      <c r="B4">
        <v>155</v>
      </c>
      <c r="C4">
        <v>55</v>
      </c>
      <c r="V4" s="239"/>
      <c r="W4" s="235"/>
      <c r="X4" s="2"/>
      <c r="Y4" s="2"/>
      <c r="AB4" s="232" t="s">
        <v>2480</v>
      </c>
      <c r="AC4" s="232">
        <v>55</v>
      </c>
    </row>
    <row r="5" spans="2:29" ht="13.8" x14ac:dyDescent="0.3">
      <c r="B5">
        <v>159</v>
      </c>
      <c r="C5">
        <v>56</v>
      </c>
      <c r="V5" s="239"/>
      <c r="W5" s="235"/>
      <c r="X5" s="2"/>
      <c r="Y5" s="2"/>
      <c r="AB5" s="232" t="s">
        <v>2481</v>
      </c>
      <c r="AC5" s="232">
        <v>56</v>
      </c>
    </row>
    <row r="6" spans="2:29" ht="13.8" x14ac:dyDescent="0.3">
      <c r="B6">
        <v>198</v>
      </c>
      <c r="C6">
        <v>57</v>
      </c>
      <c r="V6" s="239"/>
      <c r="W6" s="235"/>
      <c r="X6" s="2"/>
      <c r="Y6" s="2"/>
      <c r="AB6" s="232" t="s">
        <v>2482</v>
      </c>
      <c r="AC6" s="232">
        <v>57</v>
      </c>
    </row>
    <row r="7" spans="2:29" ht="13.8" x14ac:dyDescent="0.3">
      <c r="B7">
        <v>213</v>
      </c>
      <c r="C7">
        <v>58</v>
      </c>
      <c r="V7" s="239"/>
      <c r="W7" s="235"/>
      <c r="X7" s="2"/>
      <c r="Y7" s="2"/>
      <c r="AB7" s="232" t="s">
        <v>2483</v>
      </c>
      <c r="AC7" s="232">
        <v>58</v>
      </c>
    </row>
    <row r="8" spans="2:29" ht="13.8" x14ac:dyDescent="0.3">
      <c r="B8">
        <v>214</v>
      </c>
      <c r="C8">
        <v>59</v>
      </c>
      <c r="V8" s="239"/>
      <c r="W8" s="235"/>
      <c r="X8" s="2"/>
      <c r="Y8" s="2"/>
      <c r="AB8" s="232" t="s">
        <v>2484</v>
      </c>
      <c r="AC8" s="232">
        <v>59</v>
      </c>
    </row>
    <row r="9" spans="2:29" ht="13.8" x14ac:dyDescent="0.3">
      <c r="B9">
        <v>268</v>
      </c>
      <c r="C9">
        <v>60</v>
      </c>
      <c r="V9" s="239"/>
      <c r="W9" s="235"/>
      <c r="X9" s="2"/>
      <c r="Y9" s="2"/>
      <c r="AB9" s="232" t="s">
        <v>2485</v>
      </c>
      <c r="AC9" s="232">
        <v>60</v>
      </c>
    </row>
    <row r="10" spans="2:29" ht="13.8" x14ac:dyDescent="0.3">
      <c r="B10">
        <v>269</v>
      </c>
      <c r="C10">
        <v>61</v>
      </c>
      <c r="V10" s="239"/>
      <c r="W10" s="235"/>
      <c r="X10" s="2"/>
      <c r="Y10" s="2"/>
      <c r="AB10" s="232" t="s">
        <v>2486</v>
      </c>
      <c r="AC10" s="232">
        <v>61</v>
      </c>
    </row>
    <row r="11" spans="2:29" ht="13.8" x14ac:dyDescent="0.3">
      <c r="B11">
        <v>270</v>
      </c>
      <c r="C11">
        <v>62</v>
      </c>
      <c r="V11" s="239"/>
      <c r="W11" s="235"/>
      <c r="X11" s="2"/>
      <c r="Y11" s="2"/>
      <c r="AB11" s="232" t="s">
        <v>2487</v>
      </c>
      <c r="AC11" s="232">
        <v>62</v>
      </c>
    </row>
    <row r="12" spans="2:29" ht="13.8" x14ac:dyDescent="0.3">
      <c r="B12">
        <v>271</v>
      </c>
      <c r="C12">
        <v>63</v>
      </c>
      <c r="V12" s="239"/>
      <c r="W12" s="235"/>
      <c r="X12" s="2"/>
      <c r="Y12" s="2"/>
      <c r="AB12" s="232" t="s">
        <v>2488</v>
      </c>
      <c r="AC12" s="232">
        <v>63</v>
      </c>
    </row>
    <row r="13" spans="2:29" ht="13.8" x14ac:dyDescent="0.3">
      <c r="B13">
        <v>272</v>
      </c>
      <c r="C13">
        <v>64</v>
      </c>
      <c r="V13" s="239"/>
      <c r="W13" s="235"/>
      <c r="X13" s="2"/>
      <c r="Y13" s="2"/>
      <c r="AB13" s="232" t="s">
        <v>2489</v>
      </c>
      <c r="AC13" s="232">
        <v>64</v>
      </c>
    </row>
    <row r="14" spans="2:29" ht="13.8" x14ac:dyDescent="0.3">
      <c r="B14">
        <v>273</v>
      </c>
      <c r="C14">
        <v>65</v>
      </c>
      <c r="V14" s="239"/>
      <c r="W14" s="235"/>
      <c r="X14" s="2"/>
      <c r="Y14" s="2"/>
      <c r="AB14" s="232" t="s">
        <v>2490</v>
      </c>
      <c r="AC14" s="232">
        <v>65</v>
      </c>
    </row>
    <row r="15" spans="2:29" ht="13.8" x14ac:dyDescent="0.3">
      <c r="B15">
        <v>274</v>
      </c>
      <c r="C15">
        <v>66</v>
      </c>
      <c r="V15" s="239"/>
      <c r="W15" s="235"/>
      <c r="X15" s="2"/>
      <c r="Y15" s="2"/>
      <c r="AB15" s="232" t="s">
        <v>2491</v>
      </c>
      <c r="AC15" s="232">
        <v>66</v>
      </c>
    </row>
    <row r="16" spans="2:29" ht="13.8" x14ac:dyDescent="0.3">
      <c r="B16">
        <v>275</v>
      </c>
      <c r="C16">
        <v>67</v>
      </c>
      <c r="V16" s="239"/>
      <c r="W16" s="235"/>
      <c r="X16" s="2"/>
      <c r="Y16" s="2"/>
      <c r="AB16" s="232" t="s">
        <v>2492</v>
      </c>
      <c r="AC16" s="232">
        <v>67</v>
      </c>
    </row>
    <row r="17" spans="1:34" ht="13.8" x14ac:dyDescent="0.3">
      <c r="B17">
        <v>276</v>
      </c>
      <c r="C17">
        <v>68</v>
      </c>
      <c r="V17" s="239"/>
      <c r="W17" s="235"/>
      <c r="X17" s="2"/>
      <c r="Y17" s="2"/>
      <c r="AB17" s="232" t="s">
        <v>2493</v>
      </c>
      <c r="AC17" s="232">
        <v>68</v>
      </c>
    </row>
    <row r="18" spans="1:34" ht="13.8" x14ac:dyDescent="0.3">
      <c r="B18">
        <v>277</v>
      </c>
      <c r="C18">
        <v>69</v>
      </c>
      <c r="V18" s="239"/>
      <c r="W18" s="235"/>
      <c r="X18" s="2"/>
      <c r="Y18" s="2"/>
      <c r="AB18" s="232" t="s">
        <v>2494</v>
      </c>
      <c r="AC18" s="232">
        <v>69</v>
      </c>
    </row>
    <row r="19" spans="1:34" ht="13.8" x14ac:dyDescent="0.3">
      <c r="B19">
        <v>278</v>
      </c>
      <c r="C19">
        <v>70</v>
      </c>
      <c r="V19" s="238"/>
      <c r="W19" s="234"/>
      <c r="AB19" s="232" t="s">
        <v>2495</v>
      </c>
      <c r="AC19" s="232">
        <v>70</v>
      </c>
    </row>
    <row r="20" spans="1:34" ht="13.8" x14ac:dyDescent="0.3">
      <c r="B20">
        <v>281</v>
      </c>
      <c r="C20">
        <v>71</v>
      </c>
      <c r="V20" s="238"/>
      <c r="W20" s="234"/>
      <c r="AB20" s="232" t="s">
        <v>2496</v>
      </c>
      <c r="AC20" s="232">
        <v>71</v>
      </c>
    </row>
    <row r="21" spans="1:34" ht="13.8" x14ac:dyDescent="0.3">
      <c r="B21">
        <v>310</v>
      </c>
      <c r="C21">
        <v>72</v>
      </c>
      <c r="V21" s="238"/>
      <c r="W21" s="234"/>
      <c r="AB21" s="232" t="s">
        <v>2497</v>
      </c>
      <c r="AC21" s="232">
        <v>72</v>
      </c>
    </row>
    <row r="22" spans="1:34" ht="13.8" x14ac:dyDescent="0.3">
      <c r="B22">
        <v>311</v>
      </c>
      <c r="C22">
        <v>73</v>
      </c>
      <c r="V22" s="238"/>
      <c r="W22" s="234"/>
      <c r="AB22" s="232" t="s">
        <v>2498</v>
      </c>
      <c r="AC22" s="232">
        <v>73</v>
      </c>
    </row>
    <row r="23" spans="1:34" ht="13.8" x14ac:dyDescent="0.3">
      <c r="B23">
        <v>312</v>
      </c>
      <c r="C23">
        <v>74</v>
      </c>
      <c r="V23" s="238"/>
      <c r="W23" s="234"/>
      <c r="AB23" s="232" t="s">
        <v>2499</v>
      </c>
      <c r="AC23" s="232">
        <v>74</v>
      </c>
    </row>
    <row r="24" spans="1:34" ht="14.4" x14ac:dyDescent="0.3">
      <c r="A24">
        <v>1308</v>
      </c>
      <c r="B24">
        <v>316</v>
      </c>
      <c r="C24">
        <v>75</v>
      </c>
      <c r="E24" t="e">
        <f ca="1">_xlfn.IFNA(VLOOKUP(A24,$B$2:$C$856,2,FALSE),"")</f>
        <v>#NAME?</v>
      </c>
      <c r="G24" t="s">
        <v>1173</v>
      </c>
      <c r="H24">
        <v>839</v>
      </c>
      <c r="K24" t="str">
        <f>$G$24&amp;""&amp;H24</f>
        <v>https://litur.ru/index.php?route=product/product&amp;product_id=839</v>
      </c>
      <c r="R24" s="305" t="str">
        <f>HYPERLINK(K24)</f>
        <v>https://litur.ru/index.php?route=product/product&amp;product_id=839</v>
      </c>
      <c r="V24" s="240">
        <v>839</v>
      </c>
      <c r="W24" s="234">
        <v>1308</v>
      </c>
      <c r="X24" s="233" t="e">
        <f>VLOOKUP(W24,$AB$2:$AC$856,2,FALSE)</f>
        <v>#N/A</v>
      </c>
      <c r="AB24" s="232" t="s">
        <v>2500</v>
      </c>
      <c r="AC24" s="232">
        <v>75</v>
      </c>
      <c r="AH24" s="305" t="s">
        <v>1172</v>
      </c>
    </row>
    <row r="25" spans="1:34" ht="14.4" x14ac:dyDescent="0.3">
      <c r="A25">
        <v>1355</v>
      </c>
      <c r="B25">
        <v>318</v>
      </c>
      <c r="C25">
        <v>76</v>
      </c>
      <c r="E25" t="e">
        <f t="shared" ref="E25:E88" ca="1" si="0">_xlfn.IFNA(VLOOKUP(A25,$B$2:$C$856,2,FALSE),"")</f>
        <v>#NAME?</v>
      </c>
      <c r="H25">
        <v>885</v>
      </c>
      <c r="K25" t="str">
        <f t="shared" ref="K25:K88" si="1">$G$24&amp;""&amp;H25</f>
        <v>https://litur.ru/index.php?route=product/product&amp;product_id=885</v>
      </c>
      <c r="R25" s="305" t="str">
        <f t="shared" ref="R25:R88" si="2">HYPERLINK(K25)</f>
        <v>https://litur.ru/index.php?route=product/product&amp;product_id=885</v>
      </c>
      <c r="V25" s="240">
        <v>885</v>
      </c>
      <c r="W25" s="234">
        <v>1355</v>
      </c>
      <c r="X25" s="233"/>
      <c r="AB25" s="232" t="s">
        <v>2501</v>
      </c>
      <c r="AC25" s="232">
        <v>76</v>
      </c>
      <c r="AH25" s="305" t="s">
        <v>1174</v>
      </c>
    </row>
    <row r="26" spans="1:34" ht="14.4" x14ac:dyDescent="0.3">
      <c r="A26">
        <v>1356</v>
      </c>
      <c r="B26">
        <v>320</v>
      </c>
      <c r="C26">
        <v>77</v>
      </c>
      <c r="E26" t="e">
        <f t="shared" ca="1" si="0"/>
        <v>#NAME?</v>
      </c>
      <c r="H26">
        <v>886</v>
      </c>
      <c r="K26" t="str">
        <f t="shared" si="1"/>
        <v>https://litur.ru/index.php?route=product/product&amp;product_id=886</v>
      </c>
      <c r="R26" s="305" t="str">
        <f t="shared" si="2"/>
        <v>https://litur.ru/index.php?route=product/product&amp;product_id=886</v>
      </c>
      <c r="V26" s="240">
        <v>886</v>
      </c>
      <c r="W26" s="234">
        <v>1356</v>
      </c>
      <c r="X26" s="233"/>
      <c r="AB26" s="232" t="s">
        <v>2502</v>
      </c>
      <c r="AC26" s="232">
        <v>77</v>
      </c>
      <c r="AH26" s="305" t="s">
        <v>1175</v>
      </c>
    </row>
    <row r="27" spans="1:34" ht="14.4" x14ac:dyDescent="0.3">
      <c r="A27">
        <v>1173</v>
      </c>
      <c r="B27">
        <v>328</v>
      </c>
      <c r="C27">
        <v>78</v>
      </c>
      <c r="E27" t="e">
        <f t="shared" ca="1" si="0"/>
        <v>#NAME?</v>
      </c>
      <c r="H27">
        <v>704</v>
      </c>
      <c r="K27" t="str">
        <f t="shared" si="1"/>
        <v>https://litur.ru/index.php?route=product/product&amp;product_id=704</v>
      </c>
      <c r="R27" s="305" t="str">
        <f t="shared" si="2"/>
        <v>https://litur.ru/index.php?route=product/product&amp;product_id=704</v>
      </c>
      <c r="V27" s="240">
        <v>704</v>
      </c>
      <c r="W27" s="234">
        <v>1173</v>
      </c>
      <c r="X27" s="233"/>
      <c r="AB27" s="232" t="s">
        <v>2503</v>
      </c>
      <c r="AC27" s="232">
        <v>78</v>
      </c>
      <c r="AH27" s="305" t="s">
        <v>1176</v>
      </c>
    </row>
    <row r="28" spans="1:34" ht="14.4" x14ac:dyDescent="0.3">
      <c r="A28">
        <v>1152</v>
      </c>
      <c r="B28">
        <v>330</v>
      </c>
      <c r="C28">
        <v>79</v>
      </c>
      <c r="E28" t="e">
        <f t="shared" ca="1" si="0"/>
        <v>#NAME?</v>
      </c>
      <c r="H28">
        <v>683</v>
      </c>
      <c r="K28" t="str">
        <f t="shared" si="1"/>
        <v>https://litur.ru/index.php?route=product/product&amp;product_id=683</v>
      </c>
      <c r="R28" s="305" t="str">
        <f t="shared" si="2"/>
        <v>https://litur.ru/index.php?route=product/product&amp;product_id=683</v>
      </c>
      <c r="V28" s="240">
        <v>683</v>
      </c>
      <c r="W28" s="234">
        <v>1152</v>
      </c>
      <c r="X28" s="233"/>
      <c r="AB28" s="232" t="s">
        <v>2504</v>
      </c>
      <c r="AC28" s="232">
        <v>79</v>
      </c>
      <c r="AH28" s="305" t="s">
        <v>1177</v>
      </c>
    </row>
    <row r="29" spans="1:34" ht="14.4" x14ac:dyDescent="0.3">
      <c r="A29">
        <v>1198</v>
      </c>
      <c r="B29">
        <v>336</v>
      </c>
      <c r="C29">
        <v>80</v>
      </c>
      <c r="E29" t="e">
        <f t="shared" ca="1" si="0"/>
        <v>#NAME?</v>
      </c>
      <c r="H29">
        <v>729</v>
      </c>
      <c r="K29" t="str">
        <f t="shared" si="1"/>
        <v>https://litur.ru/index.php?route=product/product&amp;product_id=729</v>
      </c>
      <c r="R29" s="305" t="str">
        <f t="shared" si="2"/>
        <v>https://litur.ru/index.php?route=product/product&amp;product_id=729</v>
      </c>
      <c r="V29" s="240">
        <v>729</v>
      </c>
      <c r="W29" s="234">
        <v>1198</v>
      </c>
      <c r="X29" s="233"/>
      <c r="AB29" s="232" t="s">
        <v>2505</v>
      </c>
      <c r="AC29" s="232">
        <v>80</v>
      </c>
      <c r="AH29" s="305" t="s">
        <v>1178</v>
      </c>
    </row>
    <row r="30" spans="1:34" ht="14.4" x14ac:dyDescent="0.3">
      <c r="A30">
        <v>1199</v>
      </c>
      <c r="B30">
        <v>337</v>
      </c>
      <c r="C30">
        <v>81</v>
      </c>
      <c r="E30" t="e">
        <f t="shared" ca="1" si="0"/>
        <v>#NAME?</v>
      </c>
      <c r="H30">
        <v>730</v>
      </c>
      <c r="K30" t="str">
        <f t="shared" si="1"/>
        <v>https://litur.ru/index.php?route=product/product&amp;product_id=730</v>
      </c>
      <c r="R30" s="305" t="str">
        <f t="shared" si="2"/>
        <v>https://litur.ru/index.php?route=product/product&amp;product_id=730</v>
      </c>
      <c r="V30" s="240">
        <v>730</v>
      </c>
      <c r="W30" s="234">
        <v>1199</v>
      </c>
      <c r="X30" s="233"/>
      <c r="AB30" s="232" t="s">
        <v>2506</v>
      </c>
      <c r="AC30" s="232">
        <v>81</v>
      </c>
      <c r="AH30" s="305" t="s">
        <v>1179</v>
      </c>
    </row>
    <row r="31" spans="1:34" ht="14.4" x14ac:dyDescent="0.3">
      <c r="A31">
        <v>1200</v>
      </c>
      <c r="B31">
        <v>338</v>
      </c>
      <c r="C31">
        <v>82</v>
      </c>
      <c r="E31" t="e">
        <f t="shared" ca="1" si="0"/>
        <v>#NAME?</v>
      </c>
      <c r="H31">
        <v>731</v>
      </c>
      <c r="K31" t="str">
        <f t="shared" si="1"/>
        <v>https://litur.ru/index.php?route=product/product&amp;product_id=731</v>
      </c>
      <c r="R31" s="305" t="str">
        <f t="shared" si="2"/>
        <v>https://litur.ru/index.php?route=product/product&amp;product_id=731</v>
      </c>
      <c r="V31" s="240">
        <v>731</v>
      </c>
      <c r="W31" s="234">
        <v>1200</v>
      </c>
      <c r="X31" s="233"/>
      <c r="AB31" s="232" t="s">
        <v>2507</v>
      </c>
      <c r="AC31" s="232">
        <v>82</v>
      </c>
      <c r="AH31" s="305" t="s">
        <v>1180</v>
      </c>
    </row>
    <row r="32" spans="1:34" ht="14.4" x14ac:dyDescent="0.3">
      <c r="A32" t="s">
        <v>2477</v>
      </c>
      <c r="B32">
        <v>339</v>
      </c>
      <c r="C32">
        <v>83</v>
      </c>
      <c r="E32" t="e">
        <f t="shared" ca="1" si="0"/>
        <v>#NAME?</v>
      </c>
      <c r="H32" t="s">
        <v>2477</v>
      </c>
      <c r="R32" s="305" t="str">
        <f t="shared" si="2"/>
        <v/>
      </c>
      <c r="V32" s="240" t="s">
        <v>2477</v>
      </c>
      <c r="W32" s="234" t="s">
        <v>2477</v>
      </c>
      <c r="X32" s="233"/>
      <c r="AB32" s="232" t="s">
        <v>2508</v>
      </c>
      <c r="AC32" s="232">
        <v>83</v>
      </c>
      <c r="AH32" s="305" t="s">
        <v>2477</v>
      </c>
    </row>
    <row r="33" spans="1:34" ht="14.4" x14ac:dyDescent="0.3">
      <c r="A33" t="s">
        <v>2477</v>
      </c>
      <c r="B33">
        <v>340</v>
      </c>
      <c r="C33">
        <v>84</v>
      </c>
      <c r="E33" t="e">
        <f t="shared" ca="1" si="0"/>
        <v>#NAME?</v>
      </c>
      <c r="H33" t="s">
        <v>2477</v>
      </c>
      <c r="R33" s="305" t="str">
        <f t="shared" si="2"/>
        <v/>
      </c>
      <c r="V33" s="240" t="s">
        <v>2477</v>
      </c>
      <c r="W33" s="234" t="s">
        <v>2477</v>
      </c>
      <c r="X33" s="233"/>
      <c r="AB33" s="232" t="s">
        <v>2509</v>
      </c>
      <c r="AC33" s="232">
        <v>84</v>
      </c>
      <c r="AH33" s="305" t="s">
        <v>2477</v>
      </c>
    </row>
    <row r="34" spans="1:34" ht="14.4" x14ac:dyDescent="0.3">
      <c r="A34">
        <v>1100</v>
      </c>
      <c r="B34">
        <v>346</v>
      </c>
      <c r="C34">
        <v>85</v>
      </c>
      <c r="E34" t="e">
        <f t="shared" ca="1" si="0"/>
        <v>#NAME?</v>
      </c>
      <c r="H34">
        <v>631</v>
      </c>
      <c r="K34" t="str">
        <f t="shared" si="1"/>
        <v>https://litur.ru/index.php?route=product/product&amp;product_id=631</v>
      </c>
      <c r="R34" s="305" t="str">
        <f t="shared" si="2"/>
        <v>https://litur.ru/index.php?route=product/product&amp;product_id=631</v>
      </c>
      <c r="V34" s="240">
        <v>631</v>
      </c>
      <c r="W34" s="234">
        <v>1100</v>
      </c>
      <c r="X34" s="233"/>
      <c r="AB34" s="232" t="s">
        <v>2510</v>
      </c>
      <c r="AC34" s="232">
        <v>85</v>
      </c>
      <c r="AH34" s="305" t="s">
        <v>1181</v>
      </c>
    </row>
    <row r="35" spans="1:34" ht="14.4" x14ac:dyDescent="0.3">
      <c r="A35">
        <v>1101</v>
      </c>
      <c r="B35">
        <v>348</v>
      </c>
      <c r="C35">
        <v>86</v>
      </c>
      <c r="E35" t="e">
        <f t="shared" ca="1" si="0"/>
        <v>#NAME?</v>
      </c>
      <c r="H35">
        <v>632</v>
      </c>
      <c r="K35" t="str">
        <f t="shared" si="1"/>
        <v>https://litur.ru/index.php?route=product/product&amp;product_id=632</v>
      </c>
      <c r="R35" s="305" t="str">
        <f t="shared" si="2"/>
        <v>https://litur.ru/index.php?route=product/product&amp;product_id=632</v>
      </c>
      <c r="V35" s="240">
        <v>632</v>
      </c>
      <c r="W35" s="234">
        <v>1101</v>
      </c>
      <c r="X35" s="233"/>
      <c r="AB35" s="232" t="s">
        <v>2511</v>
      </c>
      <c r="AC35" s="232">
        <v>86</v>
      </c>
      <c r="AH35" s="305" t="s">
        <v>1182</v>
      </c>
    </row>
    <row r="36" spans="1:34" ht="14.4" x14ac:dyDescent="0.3">
      <c r="A36">
        <v>1102</v>
      </c>
      <c r="B36">
        <v>361</v>
      </c>
      <c r="C36">
        <v>87</v>
      </c>
      <c r="E36" t="e">
        <f t="shared" ca="1" si="0"/>
        <v>#NAME?</v>
      </c>
      <c r="H36">
        <v>633</v>
      </c>
      <c r="K36" t="str">
        <f t="shared" si="1"/>
        <v>https://litur.ru/index.php?route=product/product&amp;product_id=633</v>
      </c>
      <c r="R36" s="305" t="str">
        <f t="shared" si="2"/>
        <v>https://litur.ru/index.php?route=product/product&amp;product_id=633</v>
      </c>
      <c r="V36" s="240">
        <v>633</v>
      </c>
      <c r="W36" s="234">
        <v>1102</v>
      </c>
      <c r="X36" s="233"/>
      <c r="AB36" s="232" t="s">
        <v>2512</v>
      </c>
      <c r="AC36" s="232">
        <v>87</v>
      </c>
      <c r="AH36" s="305" t="s">
        <v>1183</v>
      </c>
    </row>
    <row r="37" spans="1:34" ht="14.4" x14ac:dyDescent="0.3">
      <c r="A37" t="s">
        <v>2477</v>
      </c>
      <c r="B37">
        <v>367</v>
      </c>
      <c r="C37">
        <v>88</v>
      </c>
      <c r="E37" t="e">
        <f t="shared" ca="1" si="0"/>
        <v>#NAME?</v>
      </c>
      <c r="H37" t="s">
        <v>2477</v>
      </c>
      <c r="R37" s="305" t="str">
        <f t="shared" si="2"/>
        <v/>
      </c>
      <c r="V37" s="240" t="s">
        <v>2477</v>
      </c>
      <c r="W37" s="234" t="s">
        <v>2477</v>
      </c>
      <c r="X37" s="233"/>
      <c r="AB37" s="232" t="s">
        <v>2513</v>
      </c>
      <c r="AC37" s="232">
        <v>88</v>
      </c>
      <c r="AH37" s="305" t="s">
        <v>2477</v>
      </c>
    </row>
    <row r="38" spans="1:34" ht="14.4" x14ac:dyDescent="0.3">
      <c r="A38" t="s">
        <v>2477</v>
      </c>
      <c r="B38">
        <v>368</v>
      </c>
      <c r="C38">
        <v>89</v>
      </c>
      <c r="E38" t="e">
        <f t="shared" ca="1" si="0"/>
        <v>#NAME?</v>
      </c>
      <c r="H38" t="s">
        <v>2477</v>
      </c>
      <c r="R38" s="305" t="str">
        <f t="shared" si="2"/>
        <v/>
      </c>
      <c r="V38" s="240" t="s">
        <v>2477</v>
      </c>
      <c r="W38" s="234" t="s">
        <v>2477</v>
      </c>
      <c r="X38" s="233"/>
      <c r="AB38" s="232" t="s">
        <v>2514</v>
      </c>
      <c r="AC38" s="232">
        <v>89</v>
      </c>
      <c r="AH38" s="305" t="s">
        <v>2477</v>
      </c>
    </row>
    <row r="39" spans="1:34" ht="14.4" x14ac:dyDescent="0.3">
      <c r="A39">
        <v>328</v>
      </c>
      <c r="B39">
        <v>372</v>
      </c>
      <c r="C39">
        <v>90</v>
      </c>
      <c r="E39" t="e">
        <f t="shared" ca="1" si="0"/>
        <v>#NAME?</v>
      </c>
      <c r="H39">
        <v>78</v>
      </c>
      <c r="K39" t="str">
        <f t="shared" si="1"/>
        <v>https://litur.ru/index.php?route=product/product&amp;product_id=78</v>
      </c>
      <c r="R39" s="305" t="str">
        <f t="shared" si="2"/>
        <v>https://litur.ru/index.php?route=product/product&amp;product_id=78</v>
      </c>
      <c r="V39" s="240">
        <v>78</v>
      </c>
      <c r="W39" s="234">
        <v>328</v>
      </c>
      <c r="X39" s="233"/>
      <c r="AB39" s="232" t="s">
        <v>2515</v>
      </c>
      <c r="AC39" s="232">
        <v>90</v>
      </c>
      <c r="AH39" s="305" t="s">
        <v>1184</v>
      </c>
    </row>
    <row r="40" spans="1:34" ht="14.4" x14ac:dyDescent="0.3">
      <c r="A40">
        <v>318</v>
      </c>
      <c r="B40">
        <v>374</v>
      </c>
      <c r="C40">
        <v>91</v>
      </c>
      <c r="E40" t="e">
        <f t="shared" ca="1" si="0"/>
        <v>#NAME?</v>
      </c>
      <c r="H40">
        <v>76</v>
      </c>
      <c r="K40" t="str">
        <f t="shared" si="1"/>
        <v>https://litur.ru/index.php?route=product/product&amp;product_id=76</v>
      </c>
      <c r="R40" s="305" t="str">
        <f t="shared" si="2"/>
        <v>https://litur.ru/index.php?route=product/product&amp;product_id=76</v>
      </c>
      <c r="V40" s="240">
        <v>76</v>
      </c>
      <c r="W40" s="234">
        <v>318</v>
      </c>
      <c r="AB40" s="232" t="s">
        <v>2516</v>
      </c>
      <c r="AC40" s="232">
        <v>91</v>
      </c>
      <c r="AH40" s="305" t="s">
        <v>1185</v>
      </c>
    </row>
    <row r="41" spans="1:34" ht="14.4" x14ac:dyDescent="0.3">
      <c r="A41">
        <v>330</v>
      </c>
      <c r="B41">
        <v>379</v>
      </c>
      <c r="C41">
        <v>92</v>
      </c>
      <c r="E41" t="e">
        <f t="shared" ca="1" si="0"/>
        <v>#NAME?</v>
      </c>
      <c r="H41">
        <v>79</v>
      </c>
      <c r="K41" t="str">
        <f t="shared" si="1"/>
        <v>https://litur.ru/index.php?route=product/product&amp;product_id=79</v>
      </c>
      <c r="R41" s="305" t="str">
        <f t="shared" si="2"/>
        <v>https://litur.ru/index.php?route=product/product&amp;product_id=79</v>
      </c>
      <c r="V41" s="240">
        <v>79</v>
      </c>
      <c r="W41" s="234">
        <v>330</v>
      </c>
      <c r="AB41" s="232" t="s">
        <v>2517</v>
      </c>
      <c r="AC41" s="232">
        <v>92</v>
      </c>
      <c r="AH41" s="305" t="s">
        <v>1186</v>
      </c>
    </row>
    <row r="42" spans="1:34" ht="14.4" x14ac:dyDescent="0.3">
      <c r="A42">
        <v>1360</v>
      </c>
      <c r="B42">
        <v>381</v>
      </c>
      <c r="C42">
        <v>93</v>
      </c>
      <c r="E42" t="e">
        <f t="shared" ca="1" si="0"/>
        <v>#NAME?</v>
      </c>
      <c r="H42">
        <v>890</v>
      </c>
      <c r="K42" t="str">
        <f t="shared" si="1"/>
        <v>https://litur.ru/index.php?route=product/product&amp;product_id=890</v>
      </c>
      <c r="R42" s="305" t="str">
        <f t="shared" si="2"/>
        <v>https://litur.ru/index.php?route=product/product&amp;product_id=890</v>
      </c>
      <c r="V42" s="240">
        <v>890</v>
      </c>
      <c r="W42" s="234">
        <v>1360</v>
      </c>
      <c r="AB42" s="232" t="s">
        <v>2518</v>
      </c>
      <c r="AC42" s="232">
        <v>93</v>
      </c>
      <c r="AH42" s="305" t="s">
        <v>1187</v>
      </c>
    </row>
    <row r="43" spans="1:34" ht="14.4" x14ac:dyDescent="0.3">
      <c r="A43">
        <v>1361</v>
      </c>
      <c r="B43">
        <v>383</v>
      </c>
      <c r="C43">
        <v>94</v>
      </c>
      <c r="E43" t="e">
        <f t="shared" ca="1" si="0"/>
        <v>#NAME?</v>
      </c>
      <c r="H43">
        <v>891</v>
      </c>
      <c r="K43" t="str">
        <f t="shared" si="1"/>
        <v>https://litur.ru/index.php?route=product/product&amp;product_id=891</v>
      </c>
      <c r="R43" s="305" t="str">
        <f t="shared" si="2"/>
        <v>https://litur.ru/index.php?route=product/product&amp;product_id=891</v>
      </c>
      <c r="V43" s="240">
        <v>891</v>
      </c>
      <c r="W43" s="234">
        <v>1361</v>
      </c>
      <c r="AB43" s="232" t="s">
        <v>2519</v>
      </c>
      <c r="AC43" s="232">
        <v>94</v>
      </c>
      <c r="AH43" s="305" t="s">
        <v>1188</v>
      </c>
    </row>
    <row r="44" spans="1:34" ht="14.4" x14ac:dyDescent="0.3">
      <c r="A44">
        <v>472</v>
      </c>
      <c r="B44">
        <v>386</v>
      </c>
      <c r="C44">
        <v>95</v>
      </c>
      <c r="E44" t="e">
        <f t="shared" ca="1" si="0"/>
        <v>#NAME?</v>
      </c>
      <c r="H44">
        <v>130</v>
      </c>
      <c r="K44" t="str">
        <f t="shared" si="1"/>
        <v>https://litur.ru/index.php?route=product/product&amp;product_id=130</v>
      </c>
      <c r="R44" s="305" t="str">
        <f t="shared" si="2"/>
        <v>https://litur.ru/index.php?route=product/product&amp;product_id=130</v>
      </c>
      <c r="V44" s="240">
        <v>130</v>
      </c>
      <c r="W44" s="234">
        <v>472</v>
      </c>
      <c r="AB44" s="232" t="s">
        <v>2520</v>
      </c>
      <c r="AC44" s="232">
        <v>95</v>
      </c>
      <c r="AH44" s="305" t="s">
        <v>1189</v>
      </c>
    </row>
    <row r="45" spans="1:34" ht="14.4" x14ac:dyDescent="0.3">
      <c r="A45">
        <v>486</v>
      </c>
      <c r="B45">
        <v>387</v>
      </c>
      <c r="C45">
        <v>96</v>
      </c>
      <c r="E45" t="e">
        <f t="shared" ca="1" si="0"/>
        <v>#NAME?</v>
      </c>
      <c r="H45">
        <v>132</v>
      </c>
      <c r="K45" t="str">
        <f t="shared" si="1"/>
        <v>https://litur.ru/index.php?route=product/product&amp;product_id=132</v>
      </c>
      <c r="R45" s="305" t="str">
        <f t="shared" si="2"/>
        <v>https://litur.ru/index.php?route=product/product&amp;product_id=132</v>
      </c>
      <c r="V45" s="240">
        <v>132</v>
      </c>
      <c r="W45" s="234">
        <v>486</v>
      </c>
      <c r="AB45" s="232" t="s">
        <v>2521</v>
      </c>
      <c r="AC45" s="232">
        <v>96</v>
      </c>
      <c r="AH45" s="305" t="s">
        <v>1190</v>
      </c>
    </row>
    <row r="46" spans="1:34" ht="14.4" x14ac:dyDescent="0.3">
      <c r="A46">
        <v>545</v>
      </c>
      <c r="B46">
        <v>388</v>
      </c>
      <c r="C46">
        <v>97</v>
      </c>
      <c r="E46" t="e">
        <f t="shared" ca="1" si="0"/>
        <v>#NAME?</v>
      </c>
      <c r="H46">
        <v>162</v>
      </c>
      <c r="K46" t="str">
        <f t="shared" si="1"/>
        <v>https://litur.ru/index.php?route=product/product&amp;product_id=162</v>
      </c>
      <c r="R46" s="305" t="str">
        <f t="shared" si="2"/>
        <v>https://litur.ru/index.php?route=product/product&amp;product_id=162</v>
      </c>
      <c r="V46" s="240">
        <v>162</v>
      </c>
      <c r="W46" s="234">
        <v>545</v>
      </c>
      <c r="AB46" s="232" t="s">
        <v>2522</v>
      </c>
      <c r="AC46" s="232">
        <v>97</v>
      </c>
      <c r="AH46" s="305" t="s">
        <v>1191</v>
      </c>
    </row>
    <row r="47" spans="1:34" ht="14.4" x14ac:dyDescent="0.3">
      <c r="A47">
        <v>814</v>
      </c>
      <c r="B47">
        <v>396</v>
      </c>
      <c r="C47">
        <v>98</v>
      </c>
      <c r="E47" t="e">
        <f t="shared" ca="1" si="0"/>
        <v>#NAME?</v>
      </c>
      <c r="H47">
        <v>369</v>
      </c>
      <c r="K47" t="str">
        <f t="shared" si="1"/>
        <v>https://litur.ru/index.php?route=product/product&amp;product_id=369</v>
      </c>
      <c r="R47" s="305" t="str">
        <f t="shared" si="2"/>
        <v>https://litur.ru/index.php?route=product/product&amp;product_id=369</v>
      </c>
      <c r="V47" s="240">
        <v>369</v>
      </c>
      <c r="W47" s="234">
        <v>814</v>
      </c>
      <c r="AB47" s="232" t="s">
        <v>2523</v>
      </c>
      <c r="AC47" s="232">
        <v>98</v>
      </c>
      <c r="AH47" s="305" t="s">
        <v>1192</v>
      </c>
    </row>
    <row r="48" spans="1:34" ht="14.4" x14ac:dyDescent="0.3">
      <c r="A48">
        <v>815</v>
      </c>
      <c r="B48">
        <v>409</v>
      </c>
      <c r="C48">
        <v>99</v>
      </c>
      <c r="E48" t="e">
        <f t="shared" ca="1" si="0"/>
        <v>#NAME?</v>
      </c>
      <c r="H48">
        <v>370</v>
      </c>
      <c r="K48" t="str">
        <f t="shared" si="1"/>
        <v>https://litur.ru/index.php?route=product/product&amp;product_id=370</v>
      </c>
      <c r="R48" s="305" t="str">
        <f t="shared" si="2"/>
        <v>https://litur.ru/index.php?route=product/product&amp;product_id=370</v>
      </c>
      <c r="V48" s="240">
        <v>370</v>
      </c>
      <c r="W48" s="234">
        <v>815</v>
      </c>
      <c r="AB48" s="232" t="s">
        <v>2524</v>
      </c>
      <c r="AC48" s="232">
        <v>99</v>
      </c>
      <c r="AH48" s="305" t="s">
        <v>1193</v>
      </c>
    </row>
    <row r="49" spans="1:34" ht="14.4" x14ac:dyDescent="0.3">
      <c r="A49">
        <v>934</v>
      </c>
      <c r="B49">
        <v>410</v>
      </c>
      <c r="C49">
        <v>100</v>
      </c>
      <c r="E49" t="e">
        <f t="shared" ca="1" si="0"/>
        <v>#NAME?</v>
      </c>
      <c r="H49">
        <v>483</v>
      </c>
      <c r="K49" t="str">
        <f t="shared" si="1"/>
        <v>https://litur.ru/index.php?route=product/product&amp;product_id=483</v>
      </c>
      <c r="R49" s="305" t="str">
        <f t="shared" si="2"/>
        <v>https://litur.ru/index.php?route=product/product&amp;product_id=483</v>
      </c>
      <c r="V49" s="240">
        <v>483</v>
      </c>
      <c r="W49" s="234">
        <v>934</v>
      </c>
      <c r="AB49" s="232" t="s">
        <v>2525</v>
      </c>
      <c r="AC49" s="232">
        <v>100</v>
      </c>
      <c r="AH49" s="305" t="s">
        <v>1194</v>
      </c>
    </row>
    <row r="50" spans="1:34" ht="14.4" x14ac:dyDescent="0.3">
      <c r="A50">
        <v>418</v>
      </c>
      <c r="B50">
        <v>417</v>
      </c>
      <c r="C50">
        <v>101</v>
      </c>
      <c r="E50" t="e">
        <f t="shared" ca="1" si="0"/>
        <v>#NAME?</v>
      </c>
      <c r="H50">
        <v>102</v>
      </c>
      <c r="K50" t="str">
        <f t="shared" si="1"/>
        <v>https://litur.ru/index.php?route=product/product&amp;product_id=102</v>
      </c>
      <c r="R50" s="305" t="str">
        <f t="shared" si="2"/>
        <v>https://litur.ru/index.php?route=product/product&amp;product_id=102</v>
      </c>
      <c r="V50" s="240">
        <v>102</v>
      </c>
      <c r="W50" s="234">
        <v>418</v>
      </c>
      <c r="AB50" s="232" t="s">
        <v>2526</v>
      </c>
      <c r="AC50" s="232">
        <v>101</v>
      </c>
      <c r="AH50" s="305" t="s">
        <v>1195</v>
      </c>
    </row>
    <row r="51" spans="1:34" ht="14.4" x14ac:dyDescent="0.3">
      <c r="A51">
        <v>823</v>
      </c>
      <c r="B51">
        <v>418</v>
      </c>
      <c r="C51">
        <v>102</v>
      </c>
      <c r="E51" t="e">
        <f t="shared" ca="1" si="0"/>
        <v>#NAME?</v>
      </c>
      <c r="H51">
        <v>378</v>
      </c>
      <c r="K51" t="str">
        <f t="shared" si="1"/>
        <v>https://litur.ru/index.php?route=product/product&amp;product_id=378</v>
      </c>
      <c r="R51" s="305" t="str">
        <f t="shared" si="2"/>
        <v>https://litur.ru/index.php?route=product/product&amp;product_id=378</v>
      </c>
      <c r="V51" s="240">
        <v>378</v>
      </c>
      <c r="W51" s="234">
        <v>823</v>
      </c>
      <c r="AB51" s="232" t="s">
        <v>2527</v>
      </c>
      <c r="AC51" s="232">
        <v>102</v>
      </c>
      <c r="AH51" s="305" t="s">
        <v>1196</v>
      </c>
    </row>
    <row r="52" spans="1:34" ht="14.4" x14ac:dyDescent="0.3">
      <c r="A52">
        <v>549</v>
      </c>
      <c r="B52">
        <v>419</v>
      </c>
      <c r="C52">
        <v>103</v>
      </c>
      <c r="E52" t="e">
        <f t="shared" ca="1" si="0"/>
        <v>#NAME?</v>
      </c>
      <c r="H52">
        <v>166</v>
      </c>
      <c r="K52" t="str">
        <f t="shared" si="1"/>
        <v>https://litur.ru/index.php?route=product/product&amp;product_id=166</v>
      </c>
      <c r="R52" s="305" t="str">
        <f t="shared" si="2"/>
        <v>https://litur.ru/index.php?route=product/product&amp;product_id=166</v>
      </c>
      <c r="V52" s="240">
        <v>166</v>
      </c>
      <c r="W52" s="234">
        <v>549</v>
      </c>
      <c r="AB52" s="232" t="s">
        <v>2528</v>
      </c>
      <c r="AC52" s="232">
        <v>103</v>
      </c>
      <c r="AH52" s="305" t="s">
        <v>1197</v>
      </c>
    </row>
    <row r="53" spans="1:34" ht="14.4" x14ac:dyDescent="0.3">
      <c r="A53">
        <v>546</v>
      </c>
      <c r="B53">
        <v>424</v>
      </c>
      <c r="C53">
        <v>104</v>
      </c>
      <c r="E53" t="e">
        <f t="shared" ca="1" si="0"/>
        <v>#NAME?</v>
      </c>
      <c r="H53">
        <v>163</v>
      </c>
      <c r="K53" t="str">
        <f t="shared" si="1"/>
        <v>https://litur.ru/index.php?route=product/product&amp;product_id=163</v>
      </c>
      <c r="R53" s="305" t="str">
        <f t="shared" si="2"/>
        <v>https://litur.ru/index.php?route=product/product&amp;product_id=163</v>
      </c>
      <c r="V53" s="240">
        <v>163</v>
      </c>
      <c r="W53" s="234">
        <v>546</v>
      </c>
      <c r="AB53" s="232" t="s">
        <v>2529</v>
      </c>
      <c r="AC53" s="232">
        <v>104</v>
      </c>
      <c r="AH53" s="305" t="s">
        <v>1198</v>
      </c>
    </row>
    <row r="54" spans="1:34" ht="14.4" x14ac:dyDescent="0.3">
      <c r="A54">
        <v>547</v>
      </c>
      <c r="B54">
        <v>425</v>
      </c>
      <c r="C54">
        <v>105</v>
      </c>
      <c r="E54" t="e">
        <f t="shared" ca="1" si="0"/>
        <v>#NAME?</v>
      </c>
      <c r="H54">
        <v>164</v>
      </c>
      <c r="K54" t="str">
        <f t="shared" si="1"/>
        <v>https://litur.ru/index.php?route=product/product&amp;product_id=164</v>
      </c>
      <c r="R54" s="305" t="str">
        <f t="shared" si="2"/>
        <v>https://litur.ru/index.php?route=product/product&amp;product_id=164</v>
      </c>
      <c r="V54" s="240">
        <v>164</v>
      </c>
      <c r="W54" s="234">
        <v>547</v>
      </c>
      <c r="AB54" s="232" t="s">
        <v>2530</v>
      </c>
      <c r="AC54" s="232">
        <v>105</v>
      </c>
      <c r="AH54" s="305" t="s">
        <v>1199</v>
      </c>
    </row>
    <row r="55" spans="1:34" ht="14.4" x14ac:dyDescent="0.3">
      <c r="A55" t="s">
        <v>2477</v>
      </c>
      <c r="B55">
        <v>426</v>
      </c>
      <c r="C55">
        <v>106</v>
      </c>
      <c r="E55" t="e">
        <f t="shared" ca="1" si="0"/>
        <v>#NAME?</v>
      </c>
      <c r="H55" t="s">
        <v>2477</v>
      </c>
      <c r="R55" s="305" t="str">
        <f t="shared" si="2"/>
        <v/>
      </c>
      <c r="V55" s="240" t="s">
        <v>2477</v>
      </c>
      <c r="W55" s="234" t="s">
        <v>2477</v>
      </c>
      <c r="AB55" s="232" t="s">
        <v>2531</v>
      </c>
      <c r="AC55" s="232">
        <v>106</v>
      </c>
      <c r="AH55" s="305" t="s">
        <v>2477</v>
      </c>
    </row>
    <row r="56" spans="1:34" ht="14.4" x14ac:dyDescent="0.3">
      <c r="A56" t="s">
        <v>2477</v>
      </c>
      <c r="B56">
        <v>427</v>
      </c>
      <c r="C56">
        <v>107</v>
      </c>
      <c r="E56" t="e">
        <f t="shared" ca="1" si="0"/>
        <v>#NAME?</v>
      </c>
      <c r="H56" t="s">
        <v>2477</v>
      </c>
      <c r="R56" s="305" t="str">
        <f t="shared" si="2"/>
        <v/>
      </c>
      <c r="V56" s="240" t="s">
        <v>2477</v>
      </c>
      <c r="W56" s="234" t="s">
        <v>2477</v>
      </c>
      <c r="AB56" s="232" t="s">
        <v>2532</v>
      </c>
      <c r="AC56" s="232">
        <v>107</v>
      </c>
      <c r="AH56" s="305" t="s">
        <v>2477</v>
      </c>
    </row>
    <row r="57" spans="1:34" ht="14.4" x14ac:dyDescent="0.3">
      <c r="A57">
        <v>559</v>
      </c>
      <c r="B57">
        <v>429</v>
      </c>
      <c r="C57">
        <v>108</v>
      </c>
      <c r="E57" t="e">
        <f t="shared" ca="1" si="0"/>
        <v>#NAME?</v>
      </c>
      <c r="H57">
        <v>176</v>
      </c>
      <c r="K57" t="str">
        <f t="shared" si="1"/>
        <v>https://litur.ru/index.php?route=product/product&amp;product_id=176</v>
      </c>
      <c r="R57" s="305" t="str">
        <f t="shared" si="2"/>
        <v>https://litur.ru/index.php?route=product/product&amp;product_id=176</v>
      </c>
      <c r="V57" s="240">
        <v>176</v>
      </c>
      <c r="W57" s="234">
        <v>559</v>
      </c>
      <c r="AB57" s="232" t="s">
        <v>2533</v>
      </c>
      <c r="AC57" s="232">
        <v>108</v>
      </c>
      <c r="AH57" s="305" t="s">
        <v>1200</v>
      </c>
    </row>
    <row r="58" spans="1:34" ht="14.4" x14ac:dyDescent="0.3">
      <c r="A58">
        <v>956</v>
      </c>
      <c r="B58">
        <v>430</v>
      </c>
      <c r="C58">
        <v>109</v>
      </c>
      <c r="E58" t="e">
        <f t="shared" ca="1" si="0"/>
        <v>#NAME?</v>
      </c>
      <c r="H58">
        <v>500</v>
      </c>
      <c r="K58" t="str">
        <f t="shared" si="1"/>
        <v>https://litur.ru/index.php?route=product/product&amp;product_id=500</v>
      </c>
      <c r="R58" s="305" t="str">
        <f t="shared" si="2"/>
        <v>https://litur.ru/index.php?route=product/product&amp;product_id=500</v>
      </c>
      <c r="V58" s="240">
        <v>500</v>
      </c>
      <c r="W58" s="234">
        <v>956</v>
      </c>
      <c r="AB58" s="232" t="s">
        <v>2534</v>
      </c>
      <c r="AC58" s="232">
        <v>109</v>
      </c>
      <c r="AH58" s="305" t="s">
        <v>1201</v>
      </c>
    </row>
    <row r="59" spans="1:34" ht="14.4" x14ac:dyDescent="0.3">
      <c r="A59">
        <v>689</v>
      </c>
      <c r="B59">
        <v>431</v>
      </c>
      <c r="C59">
        <v>110</v>
      </c>
      <c r="E59" t="e">
        <f t="shared" ca="1" si="0"/>
        <v>#NAME?</v>
      </c>
      <c r="H59">
        <v>265</v>
      </c>
      <c r="K59" t="str">
        <f t="shared" si="1"/>
        <v>https://litur.ru/index.php?route=product/product&amp;product_id=265</v>
      </c>
      <c r="R59" s="305" t="str">
        <f t="shared" si="2"/>
        <v>https://litur.ru/index.php?route=product/product&amp;product_id=265</v>
      </c>
      <c r="V59" s="240">
        <v>265</v>
      </c>
      <c r="W59" s="234">
        <v>689</v>
      </c>
      <c r="AB59" s="232" t="s">
        <v>2535</v>
      </c>
      <c r="AC59" s="232">
        <v>110</v>
      </c>
      <c r="AH59" s="305" t="s">
        <v>1202</v>
      </c>
    </row>
    <row r="60" spans="1:34" ht="14.4" x14ac:dyDescent="0.3">
      <c r="A60">
        <v>959</v>
      </c>
      <c r="B60">
        <v>432</v>
      </c>
      <c r="C60">
        <v>111</v>
      </c>
      <c r="E60" t="e">
        <f t="shared" ca="1" si="0"/>
        <v>#NAME?</v>
      </c>
      <c r="H60">
        <v>503</v>
      </c>
      <c r="K60" t="str">
        <f t="shared" si="1"/>
        <v>https://litur.ru/index.php?route=product/product&amp;product_id=503</v>
      </c>
      <c r="R60" s="305" t="str">
        <f t="shared" si="2"/>
        <v>https://litur.ru/index.php?route=product/product&amp;product_id=503</v>
      </c>
      <c r="V60" s="240">
        <v>503</v>
      </c>
      <c r="W60" s="234">
        <v>959</v>
      </c>
      <c r="AB60" s="232" t="s">
        <v>2536</v>
      </c>
      <c r="AC60" s="232">
        <v>111</v>
      </c>
      <c r="AH60" s="305" t="s">
        <v>1203</v>
      </c>
    </row>
    <row r="61" spans="1:34" ht="14.4" x14ac:dyDescent="0.3">
      <c r="A61">
        <v>957</v>
      </c>
      <c r="B61">
        <v>434</v>
      </c>
      <c r="C61">
        <v>112</v>
      </c>
      <c r="E61" t="e">
        <f t="shared" ca="1" si="0"/>
        <v>#NAME?</v>
      </c>
      <c r="H61">
        <v>501</v>
      </c>
      <c r="K61" t="str">
        <f t="shared" si="1"/>
        <v>https://litur.ru/index.php?route=product/product&amp;product_id=501</v>
      </c>
      <c r="R61" s="305" t="str">
        <f t="shared" si="2"/>
        <v>https://litur.ru/index.php?route=product/product&amp;product_id=501</v>
      </c>
      <c r="V61" s="240">
        <v>501</v>
      </c>
      <c r="W61" s="234">
        <v>957</v>
      </c>
      <c r="AB61" s="232" t="s">
        <v>2537</v>
      </c>
      <c r="AC61" s="232">
        <v>112</v>
      </c>
      <c r="AH61" s="305" t="s">
        <v>1204</v>
      </c>
    </row>
    <row r="62" spans="1:34" ht="14.4" x14ac:dyDescent="0.3">
      <c r="A62">
        <v>690</v>
      </c>
      <c r="B62">
        <v>440</v>
      </c>
      <c r="C62">
        <v>113</v>
      </c>
      <c r="E62" t="e">
        <f t="shared" ca="1" si="0"/>
        <v>#NAME?</v>
      </c>
      <c r="H62">
        <v>266</v>
      </c>
      <c r="K62" t="str">
        <f t="shared" si="1"/>
        <v>https://litur.ru/index.php?route=product/product&amp;product_id=266</v>
      </c>
      <c r="R62" s="305" t="str">
        <f t="shared" si="2"/>
        <v>https://litur.ru/index.php?route=product/product&amp;product_id=266</v>
      </c>
      <c r="V62" s="240">
        <v>266</v>
      </c>
      <c r="W62" s="234">
        <v>690</v>
      </c>
      <c r="AB62" s="232" t="s">
        <v>2538</v>
      </c>
      <c r="AC62" s="232">
        <v>113</v>
      </c>
      <c r="AH62" s="305" t="s">
        <v>1205</v>
      </c>
    </row>
    <row r="63" spans="1:34" ht="14.4" x14ac:dyDescent="0.3">
      <c r="A63">
        <v>691</v>
      </c>
      <c r="B63">
        <v>443</v>
      </c>
      <c r="C63">
        <v>114</v>
      </c>
      <c r="E63" t="e">
        <f t="shared" ca="1" si="0"/>
        <v>#NAME?</v>
      </c>
      <c r="H63">
        <v>267</v>
      </c>
      <c r="K63" t="str">
        <f t="shared" si="1"/>
        <v>https://litur.ru/index.php?route=product/product&amp;product_id=267</v>
      </c>
      <c r="R63" s="305" t="str">
        <f t="shared" si="2"/>
        <v>https://litur.ru/index.php?route=product/product&amp;product_id=267</v>
      </c>
      <c r="V63" s="240">
        <v>267</v>
      </c>
      <c r="W63" s="234">
        <v>691</v>
      </c>
      <c r="AB63" s="232" t="s">
        <v>2539</v>
      </c>
      <c r="AC63" s="232">
        <v>114</v>
      </c>
      <c r="AH63" s="305" t="s">
        <v>1206</v>
      </c>
    </row>
    <row r="64" spans="1:34" ht="14.4" x14ac:dyDescent="0.3">
      <c r="A64">
        <v>1196</v>
      </c>
      <c r="B64">
        <v>444</v>
      </c>
      <c r="C64">
        <v>115</v>
      </c>
      <c r="E64" t="e">
        <f t="shared" ca="1" si="0"/>
        <v>#NAME?</v>
      </c>
      <c r="H64">
        <v>727</v>
      </c>
      <c r="K64" t="str">
        <f t="shared" si="1"/>
        <v>https://litur.ru/index.php?route=product/product&amp;product_id=727</v>
      </c>
      <c r="R64" s="305" t="str">
        <f t="shared" si="2"/>
        <v>https://litur.ru/index.php?route=product/product&amp;product_id=727</v>
      </c>
      <c r="V64" s="240">
        <v>727</v>
      </c>
      <c r="W64" s="234">
        <v>1196</v>
      </c>
      <c r="AB64" s="232" t="s">
        <v>2540</v>
      </c>
      <c r="AC64" s="232">
        <v>115</v>
      </c>
      <c r="AH64" s="305" t="s">
        <v>1207</v>
      </c>
    </row>
    <row r="65" spans="1:34" ht="14.4" x14ac:dyDescent="0.3">
      <c r="A65">
        <v>1197</v>
      </c>
      <c r="B65">
        <v>445</v>
      </c>
      <c r="C65">
        <v>116</v>
      </c>
      <c r="E65" t="e">
        <f t="shared" ca="1" si="0"/>
        <v>#NAME?</v>
      </c>
      <c r="H65">
        <v>728</v>
      </c>
      <c r="K65" t="str">
        <f t="shared" si="1"/>
        <v>https://litur.ru/index.php?route=product/product&amp;product_id=728</v>
      </c>
      <c r="R65" s="305" t="str">
        <f t="shared" si="2"/>
        <v>https://litur.ru/index.php?route=product/product&amp;product_id=728</v>
      </c>
      <c r="V65" s="240">
        <v>728</v>
      </c>
      <c r="W65" s="234">
        <v>1197</v>
      </c>
      <c r="AB65" s="232" t="s">
        <v>2541</v>
      </c>
      <c r="AC65" s="232">
        <v>116</v>
      </c>
      <c r="AH65" s="305" t="s">
        <v>1208</v>
      </c>
    </row>
    <row r="66" spans="1:34" ht="14.4" x14ac:dyDescent="0.3">
      <c r="A66">
        <v>1207</v>
      </c>
      <c r="B66">
        <v>451</v>
      </c>
      <c r="C66">
        <v>117</v>
      </c>
      <c r="E66" t="e">
        <f t="shared" ca="1" si="0"/>
        <v>#NAME?</v>
      </c>
      <c r="H66">
        <v>738</v>
      </c>
      <c r="K66" t="str">
        <f t="shared" si="1"/>
        <v>https://litur.ru/index.php?route=product/product&amp;product_id=738</v>
      </c>
      <c r="R66" s="305" t="str">
        <f t="shared" si="2"/>
        <v>https://litur.ru/index.php?route=product/product&amp;product_id=738</v>
      </c>
      <c r="V66" s="240">
        <v>738</v>
      </c>
      <c r="W66" s="234">
        <v>1207</v>
      </c>
      <c r="AB66" s="232" t="s">
        <v>2542</v>
      </c>
      <c r="AC66" s="232">
        <v>117</v>
      </c>
      <c r="AH66" s="305" t="s">
        <v>1209</v>
      </c>
    </row>
    <row r="67" spans="1:34" ht="14.4" x14ac:dyDescent="0.3">
      <c r="A67">
        <v>555</v>
      </c>
      <c r="B67">
        <v>452</v>
      </c>
      <c r="C67">
        <v>118</v>
      </c>
      <c r="E67" t="e">
        <f t="shared" ca="1" si="0"/>
        <v>#NAME?</v>
      </c>
      <c r="H67">
        <v>172</v>
      </c>
      <c r="K67" t="str">
        <f t="shared" si="1"/>
        <v>https://litur.ru/index.php?route=product/product&amp;product_id=172</v>
      </c>
      <c r="R67" s="305" t="str">
        <f t="shared" si="2"/>
        <v>https://litur.ru/index.php?route=product/product&amp;product_id=172</v>
      </c>
      <c r="V67" s="240">
        <v>172</v>
      </c>
      <c r="W67" s="234">
        <v>555</v>
      </c>
      <c r="AB67" s="232" t="s">
        <v>2543</v>
      </c>
      <c r="AC67" s="232">
        <v>118</v>
      </c>
      <c r="AH67" s="305" t="s">
        <v>1210</v>
      </c>
    </row>
    <row r="68" spans="1:34" ht="14.4" x14ac:dyDescent="0.3">
      <c r="A68">
        <v>541</v>
      </c>
      <c r="B68">
        <v>453</v>
      </c>
      <c r="C68">
        <v>119</v>
      </c>
      <c r="E68" t="e">
        <f t="shared" ca="1" si="0"/>
        <v>#NAME?</v>
      </c>
      <c r="H68">
        <v>158</v>
      </c>
      <c r="K68" t="str">
        <f t="shared" si="1"/>
        <v>https://litur.ru/index.php?route=product/product&amp;product_id=158</v>
      </c>
      <c r="R68" s="305" t="str">
        <f t="shared" si="2"/>
        <v>https://litur.ru/index.php?route=product/product&amp;product_id=158</v>
      </c>
      <c r="V68" s="240">
        <v>158</v>
      </c>
      <c r="W68" s="234">
        <v>541</v>
      </c>
      <c r="AB68" s="232" t="s">
        <v>2544</v>
      </c>
      <c r="AC68" s="232">
        <v>119</v>
      </c>
      <c r="AH68" s="305" t="s">
        <v>1211</v>
      </c>
    </row>
    <row r="69" spans="1:34" ht="14.4" x14ac:dyDescent="0.3">
      <c r="A69">
        <v>1028</v>
      </c>
      <c r="B69">
        <v>454</v>
      </c>
      <c r="C69">
        <v>120</v>
      </c>
      <c r="E69" t="e">
        <f t="shared" ca="1" si="0"/>
        <v>#NAME?</v>
      </c>
      <c r="H69">
        <v>560</v>
      </c>
      <c r="K69" t="str">
        <f t="shared" si="1"/>
        <v>https://litur.ru/index.php?route=product/product&amp;product_id=560</v>
      </c>
      <c r="R69" s="305" t="str">
        <f t="shared" si="2"/>
        <v>https://litur.ru/index.php?route=product/product&amp;product_id=560</v>
      </c>
      <c r="V69" s="240">
        <v>560</v>
      </c>
      <c r="W69" s="234">
        <v>1028</v>
      </c>
      <c r="AB69" s="232" t="s">
        <v>2545</v>
      </c>
      <c r="AC69" s="232">
        <v>120</v>
      </c>
      <c r="AH69" s="305" t="s">
        <v>1212</v>
      </c>
    </row>
    <row r="70" spans="1:34" ht="14.4" x14ac:dyDescent="0.3">
      <c r="A70">
        <v>542</v>
      </c>
      <c r="B70">
        <v>458</v>
      </c>
      <c r="C70">
        <v>121</v>
      </c>
      <c r="E70" t="e">
        <f t="shared" ca="1" si="0"/>
        <v>#NAME?</v>
      </c>
      <c r="H70">
        <v>159</v>
      </c>
      <c r="K70" t="str">
        <f t="shared" si="1"/>
        <v>https://litur.ru/index.php?route=product/product&amp;product_id=159</v>
      </c>
      <c r="R70" s="305" t="str">
        <f t="shared" si="2"/>
        <v>https://litur.ru/index.php?route=product/product&amp;product_id=159</v>
      </c>
      <c r="V70" s="240">
        <v>159</v>
      </c>
      <c r="W70" s="234">
        <v>542</v>
      </c>
      <c r="AB70" s="232" t="s">
        <v>2546</v>
      </c>
      <c r="AC70" s="232">
        <v>121</v>
      </c>
      <c r="AH70" s="305" t="s">
        <v>1213</v>
      </c>
    </row>
    <row r="71" spans="1:34" ht="14.4" x14ac:dyDescent="0.3">
      <c r="A71">
        <v>1187</v>
      </c>
      <c r="B71">
        <v>459</v>
      </c>
      <c r="C71">
        <v>122</v>
      </c>
      <c r="E71" t="e">
        <f t="shared" ca="1" si="0"/>
        <v>#NAME?</v>
      </c>
      <c r="H71">
        <v>718</v>
      </c>
      <c r="K71" t="str">
        <f t="shared" si="1"/>
        <v>https://litur.ru/index.php?route=product/product&amp;product_id=718</v>
      </c>
      <c r="R71" s="305" t="str">
        <f t="shared" si="2"/>
        <v>https://litur.ru/index.php?route=product/product&amp;product_id=718</v>
      </c>
      <c r="V71" s="240">
        <v>718</v>
      </c>
      <c r="W71" s="234">
        <v>1187</v>
      </c>
      <c r="AB71" s="232" t="s">
        <v>386</v>
      </c>
      <c r="AC71" s="232">
        <v>122</v>
      </c>
      <c r="AH71" s="305" t="s">
        <v>1214</v>
      </c>
    </row>
    <row r="72" spans="1:34" ht="14.4" x14ac:dyDescent="0.3">
      <c r="A72">
        <v>1195</v>
      </c>
      <c r="B72">
        <v>461</v>
      </c>
      <c r="C72">
        <v>123</v>
      </c>
      <c r="E72" t="e">
        <f t="shared" ca="1" si="0"/>
        <v>#NAME?</v>
      </c>
      <c r="H72">
        <v>726</v>
      </c>
      <c r="K72" t="str">
        <f t="shared" si="1"/>
        <v>https://litur.ru/index.php?route=product/product&amp;product_id=726</v>
      </c>
      <c r="R72" s="305" t="str">
        <f t="shared" si="2"/>
        <v>https://litur.ru/index.php?route=product/product&amp;product_id=726</v>
      </c>
      <c r="V72" s="240">
        <v>726</v>
      </c>
      <c r="W72" s="234">
        <v>1195</v>
      </c>
      <c r="AB72" s="232" t="s">
        <v>387</v>
      </c>
      <c r="AC72" s="232">
        <v>123</v>
      </c>
      <c r="AH72" s="305" t="s">
        <v>1215</v>
      </c>
    </row>
    <row r="73" spans="1:34" ht="14.4" x14ac:dyDescent="0.3">
      <c r="A73">
        <v>540</v>
      </c>
      <c r="B73">
        <v>462</v>
      </c>
      <c r="C73">
        <v>124</v>
      </c>
      <c r="E73" t="e">
        <f t="shared" ca="1" si="0"/>
        <v>#NAME?</v>
      </c>
      <c r="H73">
        <v>157</v>
      </c>
      <c r="K73" t="str">
        <f t="shared" si="1"/>
        <v>https://litur.ru/index.php?route=product/product&amp;product_id=157</v>
      </c>
      <c r="R73" s="305" t="str">
        <f t="shared" si="2"/>
        <v>https://litur.ru/index.php?route=product/product&amp;product_id=157</v>
      </c>
      <c r="V73" s="240">
        <v>157</v>
      </c>
      <c r="W73" s="234">
        <v>540</v>
      </c>
      <c r="AB73" s="232" t="s">
        <v>388</v>
      </c>
      <c r="AC73" s="232">
        <v>124</v>
      </c>
      <c r="AH73" s="305" t="s">
        <v>1216</v>
      </c>
    </row>
    <row r="74" spans="1:34" ht="14.4" x14ac:dyDescent="0.3">
      <c r="A74">
        <v>1306</v>
      </c>
      <c r="B74">
        <v>463</v>
      </c>
      <c r="C74">
        <v>125</v>
      </c>
      <c r="E74" t="e">
        <f t="shared" ca="1" si="0"/>
        <v>#NAME?</v>
      </c>
      <c r="H74">
        <v>837</v>
      </c>
      <c r="K74" t="str">
        <f t="shared" si="1"/>
        <v>https://litur.ru/index.php?route=product/product&amp;product_id=837</v>
      </c>
      <c r="R74" s="305" t="str">
        <f t="shared" si="2"/>
        <v>https://litur.ru/index.php?route=product/product&amp;product_id=837</v>
      </c>
      <c r="V74" s="240">
        <v>837</v>
      </c>
      <c r="W74" s="234">
        <v>1306</v>
      </c>
      <c r="AB74" s="232" t="s">
        <v>389</v>
      </c>
      <c r="AC74" s="232">
        <v>125</v>
      </c>
      <c r="AH74" s="305" t="s">
        <v>1217</v>
      </c>
    </row>
    <row r="75" spans="1:34" ht="14.4" x14ac:dyDescent="0.3">
      <c r="A75">
        <v>1307</v>
      </c>
      <c r="B75">
        <v>464</v>
      </c>
      <c r="C75">
        <v>126</v>
      </c>
      <c r="E75" t="e">
        <f t="shared" ca="1" si="0"/>
        <v>#NAME?</v>
      </c>
      <c r="H75">
        <v>838</v>
      </c>
      <c r="K75" t="str">
        <f t="shared" si="1"/>
        <v>https://litur.ru/index.php?route=product/product&amp;product_id=838</v>
      </c>
      <c r="R75" s="305" t="str">
        <f t="shared" si="2"/>
        <v>https://litur.ru/index.php?route=product/product&amp;product_id=838</v>
      </c>
      <c r="V75" s="240">
        <v>838</v>
      </c>
      <c r="W75" s="234">
        <v>1307</v>
      </c>
      <c r="AB75" s="232" t="s">
        <v>390</v>
      </c>
      <c r="AC75" s="232">
        <v>126</v>
      </c>
      <c r="AH75" s="305" t="s">
        <v>1218</v>
      </c>
    </row>
    <row r="76" spans="1:34" ht="14.4" x14ac:dyDescent="0.3">
      <c r="A76">
        <v>575</v>
      </c>
      <c r="B76">
        <v>465</v>
      </c>
      <c r="C76">
        <v>127</v>
      </c>
      <c r="E76" t="e">
        <f t="shared" ca="1" si="0"/>
        <v>#NAME?</v>
      </c>
      <c r="H76">
        <v>181</v>
      </c>
      <c r="K76" t="str">
        <f t="shared" si="1"/>
        <v>https://litur.ru/index.php?route=product/product&amp;product_id=181</v>
      </c>
      <c r="R76" s="305" t="str">
        <f t="shared" si="2"/>
        <v>https://litur.ru/index.php?route=product/product&amp;product_id=181</v>
      </c>
      <c r="V76" s="240">
        <v>181</v>
      </c>
      <c r="W76" s="234">
        <v>575</v>
      </c>
      <c r="AB76" s="232" t="s">
        <v>391</v>
      </c>
      <c r="AC76" s="232">
        <v>127</v>
      </c>
      <c r="AH76" s="305" t="s">
        <v>1219</v>
      </c>
    </row>
    <row r="77" spans="1:34" ht="14.4" x14ac:dyDescent="0.3">
      <c r="A77">
        <v>576</v>
      </c>
      <c r="B77">
        <v>467</v>
      </c>
      <c r="C77">
        <v>128</v>
      </c>
      <c r="E77" t="e">
        <f t="shared" ca="1" si="0"/>
        <v>#NAME?</v>
      </c>
      <c r="H77">
        <v>182</v>
      </c>
      <c r="K77" t="str">
        <f t="shared" si="1"/>
        <v>https://litur.ru/index.php?route=product/product&amp;product_id=182</v>
      </c>
      <c r="R77" s="305" t="str">
        <f t="shared" si="2"/>
        <v>https://litur.ru/index.php?route=product/product&amp;product_id=182</v>
      </c>
      <c r="V77" s="240">
        <v>182</v>
      </c>
      <c r="W77" s="234">
        <v>576</v>
      </c>
      <c r="AB77" s="232" t="s">
        <v>392</v>
      </c>
      <c r="AC77" s="232">
        <v>128</v>
      </c>
      <c r="AH77" s="305" t="s">
        <v>1220</v>
      </c>
    </row>
    <row r="78" spans="1:34" ht="14.4" x14ac:dyDescent="0.3">
      <c r="A78">
        <v>558</v>
      </c>
      <c r="B78">
        <v>470</v>
      </c>
      <c r="C78">
        <v>129</v>
      </c>
      <c r="E78" t="e">
        <f t="shared" ca="1" si="0"/>
        <v>#NAME?</v>
      </c>
      <c r="H78">
        <v>175</v>
      </c>
      <c r="K78" t="str">
        <f t="shared" si="1"/>
        <v>https://litur.ru/index.php?route=product/product&amp;product_id=175</v>
      </c>
      <c r="R78" s="305" t="str">
        <f t="shared" si="2"/>
        <v>https://litur.ru/index.php?route=product/product&amp;product_id=175</v>
      </c>
      <c r="V78" s="240">
        <v>175</v>
      </c>
      <c r="W78" s="234">
        <v>558</v>
      </c>
      <c r="AB78" s="232" t="s">
        <v>393</v>
      </c>
      <c r="AC78" s="232">
        <v>129</v>
      </c>
      <c r="AH78" s="305" t="s">
        <v>1221</v>
      </c>
    </row>
    <row r="79" spans="1:34" ht="14.4" x14ac:dyDescent="0.3">
      <c r="A79">
        <v>557</v>
      </c>
      <c r="B79">
        <v>472</v>
      </c>
      <c r="C79">
        <v>130</v>
      </c>
      <c r="E79" t="e">
        <f t="shared" ca="1" si="0"/>
        <v>#NAME?</v>
      </c>
      <c r="H79">
        <v>174</v>
      </c>
      <c r="K79" t="str">
        <f t="shared" si="1"/>
        <v>https://litur.ru/index.php?route=product/product&amp;product_id=174</v>
      </c>
      <c r="R79" s="305" t="str">
        <f t="shared" si="2"/>
        <v>https://litur.ru/index.php?route=product/product&amp;product_id=174</v>
      </c>
      <c r="V79" s="240">
        <v>174</v>
      </c>
      <c r="W79" s="234">
        <v>557</v>
      </c>
      <c r="AB79" s="232" t="s">
        <v>394</v>
      </c>
      <c r="AC79" s="232">
        <v>130</v>
      </c>
      <c r="AH79" s="305" t="s">
        <v>1222</v>
      </c>
    </row>
    <row r="80" spans="1:34" ht="14.4" x14ac:dyDescent="0.3">
      <c r="A80">
        <v>682</v>
      </c>
      <c r="B80">
        <v>485</v>
      </c>
      <c r="C80">
        <v>131</v>
      </c>
      <c r="E80" t="e">
        <f t="shared" ca="1" si="0"/>
        <v>#NAME?</v>
      </c>
      <c r="H80">
        <v>259</v>
      </c>
      <c r="K80" t="str">
        <f t="shared" si="1"/>
        <v>https://litur.ru/index.php?route=product/product&amp;product_id=259</v>
      </c>
      <c r="R80" s="305" t="str">
        <f t="shared" si="2"/>
        <v>https://litur.ru/index.php?route=product/product&amp;product_id=259</v>
      </c>
      <c r="V80" s="240">
        <v>259</v>
      </c>
      <c r="W80" s="234">
        <v>682</v>
      </c>
      <c r="AB80" s="232" t="s">
        <v>395</v>
      </c>
      <c r="AC80" s="232">
        <v>131</v>
      </c>
      <c r="AH80" s="305" t="s">
        <v>1223</v>
      </c>
    </row>
    <row r="81" spans="1:34" ht="14.4" x14ac:dyDescent="0.3">
      <c r="A81">
        <v>664</v>
      </c>
      <c r="B81">
        <v>486</v>
      </c>
      <c r="C81">
        <v>132</v>
      </c>
      <c r="E81" t="e">
        <f t="shared" ca="1" si="0"/>
        <v>#NAME?</v>
      </c>
      <c r="H81">
        <v>242</v>
      </c>
      <c r="K81" t="str">
        <f t="shared" si="1"/>
        <v>https://litur.ru/index.php?route=product/product&amp;product_id=242</v>
      </c>
      <c r="R81" s="305" t="str">
        <f t="shared" si="2"/>
        <v>https://litur.ru/index.php?route=product/product&amp;product_id=242</v>
      </c>
      <c r="V81" s="240">
        <v>242</v>
      </c>
      <c r="W81" s="234">
        <v>664</v>
      </c>
      <c r="AB81" s="232" t="s">
        <v>396</v>
      </c>
      <c r="AC81" s="232">
        <v>132</v>
      </c>
      <c r="AH81" s="305" t="s">
        <v>1224</v>
      </c>
    </row>
    <row r="82" spans="1:34" ht="14.4" x14ac:dyDescent="0.3">
      <c r="A82">
        <v>1062</v>
      </c>
      <c r="B82">
        <v>488</v>
      </c>
      <c r="C82">
        <v>133</v>
      </c>
      <c r="E82" t="e">
        <f t="shared" ca="1" si="0"/>
        <v>#NAME?</v>
      </c>
      <c r="H82">
        <v>594</v>
      </c>
      <c r="K82" t="str">
        <f t="shared" si="1"/>
        <v>https://litur.ru/index.php?route=product/product&amp;product_id=594</v>
      </c>
      <c r="R82" s="305" t="str">
        <f t="shared" si="2"/>
        <v>https://litur.ru/index.php?route=product/product&amp;product_id=594</v>
      </c>
      <c r="V82" s="240">
        <v>594</v>
      </c>
      <c r="W82" s="234">
        <v>1062</v>
      </c>
      <c r="AB82" s="232" t="s">
        <v>397</v>
      </c>
      <c r="AC82" s="232">
        <v>133</v>
      </c>
      <c r="AH82" s="305" t="s">
        <v>1225</v>
      </c>
    </row>
    <row r="83" spans="1:34" ht="14.4" x14ac:dyDescent="0.3">
      <c r="A83">
        <v>1063</v>
      </c>
      <c r="B83">
        <v>489</v>
      </c>
      <c r="C83">
        <v>134</v>
      </c>
      <c r="E83" t="e">
        <f t="shared" ca="1" si="0"/>
        <v>#NAME?</v>
      </c>
      <c r="H83">
        <v>595</v>
      </c>
      <c r="K83" t="str">
        <f t="shared" si="1"/>
        <v>https://litur.ru/index.php?route=product/product&amp;product_id=595</v>
      </c>
      <c r="R83" s="305" t="str">
        <f t="shared" si="2"/>
        <v>https://litur.ru/index.php?route=product/product&amp;product_id=595</v>
      </c>
      <c r="V83" s="240">
        <v>595</v>
      </c>
      <c r="W83" s="234">
        <v>1063</v>
      </c>
      <c r="AB83" s="232" t="s">
        <v>398</v>
      </c>
      <c r="AC83" s="232">
        <v>134</v>
      </c>
      <c r="AH83" s="305" t="s">
        <v>1226</v>
      </c>
    </row>
    <row r="84" spans="1:34" ht="14.4" x14ac:dyDescent="0.3">
      <c r="A84">
        <v>1065</v>
      </c>
      <c r="B84">
        <v>490</v>
      </c>
      <c r="C84">
        <v>135</v>
      </c>
      <c r="E84" t="e">
        <f t="shared" ca="1" si="0"/>
        <v>#NAME?</v>
      </c>
      <c r="H84">
        <v>597</v>
      </c>
      <c r="K84" t="str">
        <f t="shared" si="1"/>
        <v>https://litur.ru/index.php?route=product/product&amp;product_id=597</v>
      </c>
      <c r="R84" s="305" t="str">
        <f t="shared" si="2"/>
        <v>https://litur.ru/index.php?route=product/product&amp;product_id=597</v>
      </c>
      <c r="V84" s="240">
        <v>597</v>
      </c>
      <c r="W84" s="234">
        <v>1065</v>
      </c>
      <c r="AB84" s="232" t="s">
        <v>399</v>
      </c>
      <c r="AC84" s="232">
        <v>135</v>
      </c>
      <c r="AH84" s="305" t="s">
        <v>1227</v>
      </c>
    </row>
    <row r="85" spans="1:34" ht="14.4" x14ac:dyDescent="0.3">
      <c r="A85">
        <v>1066</v>
      </c>
      <c r="B85">
        <v>491</v>
      </c>
      <c r="C85">
        <v>136</v>
      </c>
      <c r="E85" t="e">
        <f t="shared" ca="1" si="0"/>
        <v>#NAME?</v>
      </c>
      <c r="H85">
        <v>598</v>
      </c>
      <c r="K85" t="str">
        <f t="shared" si="1"/>
        <v>https://litur.ru/index.php?route=product/product&amp;product_id=598</v>
      </c>
      <c r="R85" s="305" t="str">
        <f t="shared" si="2"/>
        <v>https://litur.ru/index.php?route=product/product&amp;product_id=598</v>
      </c>
      <c r="V85" s="240">
        <v>598</v>
      </c>
      <c r="W85" s="234">
        <v>1066</v>
      </c>
      <c r="AB85" s="232" t="s">
        <v>400</v>
      </c>
      <c r="AC85" s="232">
        <v>136</v>
      </c>
      <c r="AH85" s="305" t="s">
        <v>1228</v>
      </c>
    </row>
    <row r="86" spans="1:34" ht="14.4" x14ac:dyDescent="0.3">
      <c r="A86">
        <v>593</v>
      </c>
      <c r="B86">
        <v>494</v>
      </c>
      <c r="C86">
        <v>137</v>
      </c>
      <c r="E86" t="e">
        <f t="shared" ca="1" si="0"/>
        <v>#NAME?</v>
      </c>
      <c r="H86">
        <v>191</v>
      </c>
      <c r="K86" t="str">
        <f t="shared" si="1"/>
        <v>https://litur.ru/index.php?route=product/product&amp;product_id=191</v>
      </c>
      <c r="R86" s="305" t="str">
        <f t="shared" si="2"/>
        <v>https://litur.ru/index.php?route=product/product&amp;product_id=191</v>
      </c>
      <c r="V86" s="240">
        <v>191</v>
      </c>
      <c r="W86" s="234">
        <v>593</v>
      </c>
      <c r="AB86" s="232" t="s">
        <v>401</v>
      </c>
      <c r="AC86" s="232">
        <v>137</v>
      </c>
      <c r="AH86" s="305" t="s">
        <v>1229</v>
      </c>
    </row>
    <row r="87" spans="1:34" ht="14.4" x14ac:dyDescent="0.3">
      <c r="A87">
        <v>594</v>
      </c>
      <c r="B87">
        <v>495</v>
      </c>
      <c r="C87">
        <v>138</v>
      </c>
      <c r="E87" t="e">
        <f t="shared" ca="1" si="0"/>
        <v>#NAME?</v>
      </c>
      <c r="H87">
        <v>192</v>
      </c>
      <c r="K87" t="str">
        <f t="shared" si="1"/>
        <v>https://litur.ru/index.php?route=product/product&amp;product_id=192</v>
      </c>
      <c r="R87" s="305" t="str">
        <f t="shared" si="2"/>
        <v>https://litur.ru/index.php?route=product/product&amp;product_id=192</v>
      </c>
      <c r="V87" s="240">
        <v>192</v>
      </c>
      <c r="W87" s="234">
        <v>594</v>
      </c>
      <c r="AB87" s="232" t="s">
        <v>402</v>
      </c>
      <c r="AC87" s="232">
        <v>138</v>
      </c>
      <c r="AH87" s="305" t="s">
        <v>1230</v>
      </c>
    </row>
    <row r="88" spans="1:34" ht="14.4" x14ac:dyDescent="0.3">
      <c r="A88">
        <v>543</v>
      </c>
      <c r="B88">
        <v>496</v>
      </c>
      <c r="C88">
        <v>139</v>
      </c>
      <c r="E88" t="e">
        <f t="shared" ca="1" si="0"/>
        <v>#NAME?</v>
      </c>
      <c r="H88">
        <v>160</v>
      </c>
      <c r="K88" t="str">
        <f t="shared" si="1"/>
        <v>https://litur.ru/index.php?route=product/product&amp;product_id=160</v>
      </c>
      <c r="R88" s="305" t="str">
        <f t="shared" si="2"/>
        <v>https://litur.ru/index.php?route=product/product&amp;product_id=160</v>
      </c>
      <c r="V88" s="240">
        <v>160</v>
      </c>
      <c r="W88" s="234">
        <v>543</v>
      </c>
      <c r="AB88" s="232" t="s">
        <v>403</v>
      </c>
      <c r="AC88" s="232">
        <v>139</v>
      </c>
      <c r="AH88" s="305" t="s">
        <v>1231</v>
      </c>
    </row>
    <row r="89" spans="1:34" ht="14.4" x14ac:dyDescent="0.3">
      <c r="A89">
        <v>538</v>
      </c>
      <c r="B89">
        <v>497</v>
      </c>
      <c r="C89">
        <v>140</v>
      </c>
      <c r="E89" t="e">
        <f t="shared" ref="E89:E152" ca="1" si="3">_xlfn.IFNA(VLOOKUP(A89,$B$2:$C$856,2,FALSE),"")</f>
        <v>#NAME?</v>
      </c>
      <c r="H89">
        <v>155</v>
      </c>
      <c r="K89" t="str">
        <f t="shared" ref="K89:K152" si="4">$G$24&amp;""&amp;H89</f>
        <v>https://litur.ru/index.php?route=product/product&amp;product_id=155</v>
      </c>
      <c r="R89" s="305" t="str">
        <f t="shared" ref="R89:R152" si="5">HYPERLINK(K89)</f>
        <v>https://litur.ru/index.php?route=product/product&amp;product_id=155</v>
      </c>
      <c r="V89" s="240">
        <v>155</v>
      </c>
      <c r="W89" s="234">
        <v>538</v>
      </c>
      <c r="AB89" s="232" t="s">
        <v>404</v>
      </c>
      <c r="AC89" s="232">
        <v>140</v>
      </c>
      <c r="AH89" s="305" t="s">
        <v>1232</v>
      </c>
    </row>
    <row r="90" spans="1:34" ht="14.4" x14ac:dyDescent="0.3">
      <c r="A90">
        <v>554</v>
      </c>
      <c r="B90">
        <v>500</v>
      </c>
      <c r="C90">
        <v>141</v>
      </c>
      <c r="E90" t="e">
        <f t="shared" ca="1" si="3"/>
        <v>#NAME?</v>
      </c>
      <c r="H90">
        <v>171</v>
      </c>
      <c r="K90" t="str">
        <f t="shared" si="4"/>
        <v>https://litur.ru/index.php?route=product/product&amp;product_id=171</v>
      </c>
      <c r="R90" s="305" t="str">
        <f t="shared" si="5"/>
        <v>https://litur.ru/index.php?route=product/product&amp;product_id=171</v>
      </c>
      <c r="V90" s="240">
        <v>171</v>
      </c>
      <c r="W90" s="234">
        <v>554</v>
      </c>
      <c r="AB90" s="232" t="s">
        <v>405</v>
      </c>
      <c r="AC90" s="232">
        <v>141</v>
      </c>
      <c r="AH90" s="305" t="s">
        <v>1233</v>
      </c>
    </row>
    <row r="91" spans="1:34" ht="14.4" x14ac:dyDescent="0.3">
      <c r="A91">
        <v>544</v>
      </c>
      <c r="B91">
        <v>502</v>
      </c>
      <c r="C91">
        <v>142</v>
      </c>
      <c r="E91" t="e">
        <f t="shared" ca="1" si="3"/>
        <v>#NAME?</v>
      </c>
      <c r="H91">
        <v>161</v>
      </c>
      <c r="K91" t="str">
        <f t="shared" si="4"/>
        <v>https://litur.ru/index.php?route=product/product&amp;product_id=161</v>
      </c>
      <c r="R91" s="305" t="str">
        <f t="shared" si="5"/>
        <v>https://litur.ru/index.php?route=product/product&amp;product_id=161</v>
      </c>
      <c r="V91" s="240">
        <v>161</v>
      </c>
      <c r="W91" s="234">
        <v>544</v>
      </c>
      <c r="AB91" s="232" t="s">
        <v>406</v>
      </c>
      <c r="AC91" s="232">
        <v>142</v>
      </c>
      <c r="AH91" s="305" t="s">
        <v>1234</v>
      </c>
    </row>
    <row r="92" spans="1:34" ht="14.4" x14ac:dyDescent="0.3">
      <c r="A92">
        <v>537</v>
      </c>
      <c r="B92">
        <v>503</v>
      </c>
      <c r="C92">
        <v>143</v>
      </c>
      <c r="E92" t="e">
        <f t="shared" ca="1" si="3"/>
        <v>#NAME?</v>
      </c>
      <c r="H92">
        <v>154</v>
      </c>
      <c r="K92" t="str">
        <f t="shared" si="4"/>
        <v>https://litur.ru/index.php?route=product/product&amp;product_id=154</v>
      </c>
      <c r="R92" s="305" t="str">
        <f t="shared" si="5"/>
        <v>https://litur.ru/index.php?route=product/product&amp;product_id=154</v>
      </c>
      <c r="V92" s="240">
        <v>154</v>
      </c>
      <c r="W92" s="234">
        <v>537</v>
      </c>
      <c r="AB92" s="232" t="s">
        <v>407</v>
      </c>
      <c r="AC92" s="232">
        <v>143</v>
      </c>
      <c r="AH92" s="305" t="s">
        <v>1235</v>
      </c>
    </row>
    <row r="93" spans="1:34" ht="14.4" x14ac:dyDescent="0.3">
      <c r="A93">
        <v>560</v>
      </c>
      <c r="B93">
        <v>504</v>
      </c>
      <c r="C93">
        <v>144</v>
      </c>
      <c r="E93" t="e">
        <f t="shared" ca="1" si="3"/>
        <v>#NAME?</v>
      </c>
      <c r="H93">
        <v>177</v>
      </c>
      <c r="K93" t="str">
        <f t="shared" si="4"/>
        <v>https://litur.ru/index.php?route=product/product&amp;product_id=177</v>
      </c>
      <c r="R93" s="305" t="str">
        <f t="shared" si="5"/>
        <v>https://litur.ru/index.php?route=product/product&amp;product_id=177</v>
      </c>
      <c r="V93" s="240">
        <v>177</v>
      </c>
      <c r="W93" s="234">
        <v>560</v>
      </c>
      <c r="AB93" s="232" t="s">
        <v>408</v>
      </c>
      <c r="AC93" s="232">
        <v>144</v>
      </c>
      <c r="AH93" s="305" t="s">
        <v>1236</v>
      </c>
    </row>
    <row r="94" spans="1:34" ht="14.4" x14ac:dyDescent="0.3">
      <c r="A94">
        <v>556</v>
      </c>
      <c r="B94">
        <v>505</v>
      </c>
      <c r="C94">
        <v>145</v>
      </c>
      <c r="E94" t="e">
        <f t="shared" ca="1" si="3"/>
        <v>#NAME?</v>
      </c>
      <c r="H94">
        <v>173</v>
      </c>
      <c r="K94" t="str">
        <f t="shared" si="4"/>
        <v>https://litur.ru/index.php?route=product/product&amp;product_id=173</v>
      </c>
      <c r="R94" s="305" t="str">
        <f t="shared" si="5"/>
        <v>https://litur.ru/index.php?route=product/product&amp;product_id=173</v>
      </c>
      <c r="V94" s="240">
        <v>173</v>
      </c>
      <c r="W94" s="234">
        <v>556</v>
      </c>
      <c r="AB94" s="232" t="s">
        <v>409</v>
      </c>
      <c r="AC94" s="232">
        <v>145</v>
      </c>
      <c r="AH94" s="305" t="s">
        <v>1237</v>
      </c>
    </row>
    <row r="95" spans="1:34" ht="14.4" x14ac:dyDescent="0.3">
      <c r="A95">
        <v>1295</v>
      </c>
      <c r="B95">
        <v>507</v>
      </c>
      <c r="C95">
        <v>146</v>
      </c>
      <c r="E95" t="e">
        <f t="shared" ca="1" si="3"/>
        <v>#NAME?</v>
      </c>
      <c r="H95">
        <v>826</v>
      </c>
      <c r="K95" t="str">
        <f t="shared" si="4"/>
        <v>https://litur.ru/index.php?route=product/product&amp;product_id=826</v>
      </c>
      <c r="R95" s="305" t="str">
        <f t="shared" si="5"/>
        <v>https://litur.ru/index.php?route=product/product&amp;product_id=826</v>
      </c>
      <c r="V95" s="240">
        <v>826</v>
      </c>
      <c r="W95" s="234">
        <v>1295</v>
      </c>
      <c r="AB95" s="232" t="s">
        <v>410</v>
      </c>
      <c r="AC95" s="232">
        <v>146</v>
      </c>
      <c r="AH95" s="305" t="s">
        <v>1238</v>
      </c>
    </row>
    <row r="96" spans="1:34" ht="14.4" x14ac:dyDescent="0.3">
      <c r="A96">
        <v>625</v>
      </c>
      <c r="B96">
        <v>514</v>
      </c>
      <c r="C96">
        <v>147</v>
      </c>
      <c r="E96" t="e">
        <f t="shared" ca="1" si="3"/>
        <v>#NAME?</v>
      </c>
      <c r="H96">
        <v>218</v>
      </c>
      <c r="K96" t="str">
        <f t="shared" si="4"/>
        <v>https://litur.ru/index.php?route=product/product&amp;product_id=218</v>
      </c>
      <c r="R96" s="305" t="str">
        <f t="shared" si="5"/>
        <v>https://litur.ru/index.php?route=product/product&amp;product_id=218</v>
      </c>
      <c r="V96" s="240">
        <v>218</v>
      </c>
      <c r="W96" s="234">
        <v>625</v>
      </c>
      <c r="AB96" s="232" t="s">
        <v>411</v>
      </c>
      <c r="AC96" s="232">
        <v>147</v>
      </c>
      <c r="AH96" s="305" t="s">
        <v>1239</v>
      </c>
    </row>
    <row r="97" spans="1:34" ht="14.4" x14ac:dyDescent="0.3">
      <c r="A97">
        <v>627</v>
      </c>
      <c r="B97">
        <v>519</v>
      </c>
      <c r="C97">
        <v>148</v>
      </c>
      <c r="E97" t="e">
        <f t="shared" ca="1" si="3"/>
        <v>#NAME?</v>
      </c>
      <c r="H97">
        <v>219</v>
      </c>
      <c r="K97" t="str">
        <f t="shared" si="4"/>
        <v>https://litur.ru/index.php?route=product/product&amp;product_id=219</v>
      </c>
      <c r="R97" s="305" t="str">
        <f t="shared" si="5"/>
        <v>https://litur.ru/index.php?route=product/product&amp;product_id=219</v>
      </c>
      <c r="V97" s="240">
        <v>219</v>
      </c>
      <c r="W97" s="234">
        <v>627</v>
      </c>
      <c r="AB97" s="232" t="s">
        <v>412</v>
      </c>
      <c r="AC97" s="232">
        <v>148</v>
      </c>
      <c r="AH97" s="305" t="s">
        <v>1240</v>
      </c>
    </row>
    <row r="98" spans="1:34" ht="14.4" x14ac:dyDescent="0.3">
      <c r="A98">
        <v>536</v>
      </c>
      <c r="B98">
        <v>528</v>
      </c>
      <c r="C98">
        <v>149</v>
      </c>
      <c r="E98" t="e">
        <f t="shared" ca="1" si="3"/>
        <v>#NAME?</v>
      </c>
      <c r="H98">
        <v>153</v>
      </c>
      <c r="K98" t="str">
        <f t="shared" si="4"/>
        <v>https://litur.ru/index.php?route=product/product&amp;product_id=153</v>
      </c>
      <c r="R98" s="305" t="str">
        <f t="shared" si="5"/>
        <v>https://litur.ru/index.php?route=product/product&amp;product_id=153</v>
      </c>
      <c r="V98" s="240">
        <v>153</v>
      </c>
      <c r="W98" s="234">
        <v>536</v>
      </c>
      <c r="AB98" s="232" t="s">
        <v>413</v>
      </c>
      <c r="AC98" s="232">
        <v>149</v>
      </c>
      <c r="AH98" s="305" t="s">
        <v>1241</v>
      </c>
    </row>
    <row r="99" spans="1:34" ht="14.4" x14ac:dyDescent="0.3">
      <c r="A99">
        <v>1024</v>
      </c>
      <c r="B99">
        <v>529</v>
      </c>
      <c r="C99">
        <v>150</v>
      </c>
      <c r="E99" t="e">
        <f t="shared" ca="1" si="3"/>
        <v>#NAME?</v>
      </c>
      <c r="H99">
        <v>556</v>
      </c>
      <c r="K99" t="str">
        <f t="shared" si="4"/>
        <v>https://litur.ru/index.php?route=product/product&amp;product_id=556</v>
      </c>
      <c r="R99" s="305" t="str">
        <f t="shared" si="5"/>
        <v>https://litur.ru/index.php?route=product/product&amp;product_id=556</v>
      </c>
      <c r="V99" s="240">
        <v>556</v>
      </c>
      <c r="W99" s="234">
        <v>1024</v>
      </c>
      <c r="AB99" s="232" t="s">
        <v>414</v>
      </c>
      <c r="AC99" s="232">
        <v>150</v>
      </c>
      <c r="AH99" s="305" t="s">
        <v>1242</v>
      </c>
    </row>
    <row r="100" spans="1:34" ht="14.4" x14ac:dyDescent="0.3">
      <c r="A100">
        <v>572</v>
      </c>
      <c r="B100">
        <v>534</v>
      </c>
      <c r="C100">
        <v>151</v>
      </c>
      <c r="E100" t="e">
        <f t="shared" ca="1" si="3"/>
        <v>#NAME?</v>
      </c>
      <c r="H100">
        <v>179</v>
      </c>
      <c r="K100" t="str">
        <f t="shared" si="4"/>
        <v>https://litur.ru/index.php?route=product/product&amp;product_id=179</v>
      </c>
      <c r="R100" s="305" t="str">
        <f t="shared" si="5"/>
        <v>https://litur.ru/index.php?route=product/product&amp;product_id=179</v>
      </c>
      <c r="V100" s="240">
        <v>179</v>
      </c>
      <c r="W100" s="234">
        <v>572</v>
      </c>
      <c r="AB100" s="232" t="s">
        <v>415</v>
      </c>
      <c r="AC100" s="232">
        <v>151</v>
      </c>
      <c r="AH100" s="305" t="s">
        <v>1243</v>
      </c>
    </row>
    <row r="101" spans="1:34" ht="14.4" x14ac:dyDescent="0.3">
      <c r="A101">
        <v>574</v>
      </c>
      <c r="B101">
        <v>535</v>
      </c>
      <c r="C101">
        <v>152</v>
      </c>
      <c r="E101" t="e">
        <f t="shared" ca="1" si="3"/>
        <v>#NAME?</v>
      </c>
      <c r="H101">
        <v>180</v>
      </c>
      <c r="K101" t="str">
        <f t="shared" si="4"/>
        <v>https://litur.ru/index.php?route=product/product&amp;product_id=180</v>
      </c>
      <c r="R101" s="305" t="str">
        <f t="shared" si="5"/>
        <v>https://litur.ru/index.php?route=product/product&amp;product_id=180</v>
      </c>
      <c r="V101" s="240">
        <v>180</v>
      </c>
      <c r="W101" s="234">
        <v>574</v>
      </c>
      <c r="AB101" s="232" t="s">
        <v>416</v>
      </c>
      <c r="AC101" s="232">
        <v>152</v>
      </c>
      <c r="AH101" s="305" t="s">
        <v>1244</v>
      </c>
    </row>
    <row r="102" spans="1:34" ht="14.4" x14ac:dyDescent="0.3">
      <c r="A102">
        <v>534</v>
      </c>
      <c r="B102">
        <v>536</v>
      </c>
      <c r="C102">
        <v>153</v>
      </c>
      <c r="E102" t="e">
        <f t="shared" ca="1" si="3"/>
        <v>#NAME?</v>
      </c>
      <c r="H102">
        <v>151</v>
      </c>
      <c r="K102" t="str">
        <f t="shared" si="4"/>
        <v>https://litur.ru/index.php?route=product/product&amp;product_id=151</v>
      </c>
      <c r="R102" s="305" t="str">
        <f t="shared" si="5"/>
        <v>https://litur.ru/index.php?route=product/product&amp;product_id=151</v>
      </c>
      <c r="V102" s="240">
        <v>151</v>
      </c>
      <c r="W102" s="234">
        <v>534</v>
      </c>
      <c r="AB102" s="232" t="s">
        <v>417</v>
      </c>
      <c r="AC102" s="232">
        <v>153</v>
      </c>
      <c r="AH102" s="305" t="s">
        <v>1245</v>
      </c>
    </row>
    <row r="103" spans="1:34" ht="14.4" x14ac:dyDescent="0.3">
      <c r="A103">
        <v>749</v>
      </c>
      <c r="B103">
        <v>537</v>
      </c>
      <c r="C103">
        <v>154</v>
      </c>
      <c r="E103" t="e">
        <f t="shared" ca="1" si="3"/>
        <v>#NAME?</v>
      </c>
      <c r="H103">
        <v>311</v>
      </c>
      <c r="K103" t="str">
        <f t="shared" si="4"/>
        <v>https://litur.ru/index.php?route=product/product&amp;product_id=311</v>
      </c>
      <c r="R103" s="305" t="str">
        <f t="shared" si="5"/>
        <v>https://litur.ru/index.php?route=product/product&amp;product_id=311</v>
      </c>
      <c r="V103" s="240">
        <v>311</v>
      </c>
      <c r="W103" s="234">
        <v>749</v>
      </c>
      <c r="AB103" s="232" t="s">
        <v>418</v>
      </c>
      <c r="AC103" s="232">
        <v>154</v>
      </c>
      <c r="AH103" s="305" t="s">
        <v>1246</v>
      </c>
    </row>
    <row r="104" spans="1:34" ht="14.4" x14ac:dyDescent="0.3">
      <c r="A104">
        <v>535</v>
      </c>
      <c r="B104">
        <v>538</v>
      </c>
      <c r="C104">
        <v>155</v>
      </c>
      <c r="E104" t="e">
        <f t="shared" ca="1" si="3"/>
        <v>#NAME?</v>
      </c>
      <c r="H104">
        <v>152</v>
      </c>
      <c r="K104" t="str">
        <f t="shared" si="4"/>
        <v>https://litur.ru/index.php?route=product/product&amp;product_id=152</v>
      </c>
      <c r="R104" s="305" t="str">
        <f t="shared" si="5"/>
        <v>https://litur.ru/index.php?route=product/product&amp;product_id=152</v>
      </c>
      <c r="V104" s="240">
        <v>152</v>
      </c>
      <c r="W104" s="234">
        <v>535</v>
      </c>
      <c r="AB104" s="232" t="s">
        <v>419</v>
      </c>
      <c r="AC104" s="232">
        <v>155</v>
      </c>
      <c r="AH104" s="305" t="s">
        <v>1247</v>
      </c>
    </row>
    <row r="105" spans="1:34" ht="14.4" x14ac:dyDescent="0.3">
      <c r="A105">
        <v>1240</v>
      </c>
      <c r="B105">
        <v>539</v>
      </c>
      <c r="C105">
        <v>156</v>
      </c>
      <c r="E105" t="e">
        <f t="shared" ca="1" si="3"/>
        <v>#NAME?</v>
      </c>
      <c r="H105">
        <v>771</v>
      </c>
      <c r="K105" t="str">
        <f t="shared" si="4"/>
        <v>https://litur.ru/index.php?route=product/product&amp;product_id=771</v>
      </c>
      <c r="R105" s="305" t="str">
        <f t="shared" si="5"/>
        <v>https://litur.ru/index.php?route=product/product&amp;product_id=771</v>
      </c>
      <c r="V105" s="240">
        <v>771</v>
      </c>
      <c r="W105" s="234">
        <v>1240</v>
      </c>
      <c r="AB105" s="232" t="s">
        <v>420</v>
      </c>
      <c r="AC105" s="232">
        <v>156</v>
      </c>
      <c r="AH105" s="305" t="s">
        <v>1248</v>
      </c>
    </row>
    <row r="106" spans="1:34" ht="14.4" x14ac:dyDescent="0.3">
      <c r="A106">
        <v>1365</v>
      </c>
      <c r="B106">
        <v>540</v>
      </c>
      <c r="C106">
        <v>157</v>
      </c>
      <c r="E106" t="e">
        <f t="shared" ca="1" si="3"/>
        <v>#NAME?</v>
      </c>
      <c r="H106">
        <v>895</v>
      </c>
      <c r="K106" t="str">
        <f t="shared" si="4"/>
        <v>https://litur.ru/index.php?route=product/product&amp;product_id=895</v>
      </c>
      <c r="R106" s="305" t="str">
        <f t="shared" si="5"/>
        <v>https://litur.ru/index.php?route=product/product&amp;product_id=895</v>
      </c>
      <c r="V106" s="240">
        <v>895</v>
      </c>
      <c r="W106" s="234">
        <v>1365</v>
      </c>
      <c r="AB106" s="232" t="s">
        <v>421</v>
      </c>
      <c r="AC106" s="232">
        <v>157</v>
      </c>
      <c r="AH106" s="305" t="s">
        <v>1249</v>
      </c>
    </row>
    <row r="107" spans="1:34" ht="14.4" x14ac:dyDescent="0.3">
      <c r="A107">
        <v>579</v>
      </c>
      <c r="B107">
        <v>541</v>
      </c>
      <c r="C107">
        <v>158</v>
      </c>
      <c r="E107" t="e">
        <f t="shared" ca="1" si="3"/>
        <v>#NAME?</v>
      </c>
      <c r="H107">
        <v>185</v>
      </c>
      <c r="K107" t="str">
        <f t="shared" si="4"/>
        <v>https://litur.ru/index.php?route=product/product&amp;product_id=185</v>
      </c>
      <c r="R107" s="305" t="str">
        <f t="shared" si="5"/>
        <v>https://litur.ru/index.php?route=product/product&amp;product_id=185</v>
      </c>
      <c r="V107" s="240">
        <v>185</v>
      </c>
      <c r="W107" s="234">
        <v>579</v>
      </c>
      <c r="AB107" s="232" t="s">
        <v>422</v>
      </c>
      <c r="AC107" s="232">
        <v>158</v>
      </c>
      <c r="AH107" s="305" t="s">
        <v>1250</v>
      </c>
    </row>
    <row r="108" spans="1:34" ht="14.4" x14ac:dyDescent="0.3">
      <c r="A108">
        <v>585</v>
      </c>
      <c r="B108">
        <v>542</v>
      </c>
      <c r="C108">
        <v>159</v>
      </c>
      <c r="E108" t="e">
        <f t="shared" ca="1" si="3"/>
        <v>#NAME?</v>
      </c>
      <c r="H108">
        <v>189</v>
      </c>
      <c r="K108" t="str">
        <f t="shared" si="4"/>
        <v>https://litur.ru/index.php?route=product/product&amp;product_id=189</v>
      </c>
      <c r="R108" s="305" t="str">
        <f t="shared" si="5"/>
        <v>https://litur.ru/index.php?route=product/product&amp;product_id=189</v>
      </c>
      <c r="V108" s="240">
        <v>189</v>
      </c>
      <c r="W108" s="234">
        <v>585</v>
      </c>
      <c r="AB108" s="232" t="s">
        <v>423</v>
      </c>
      <c r="AC108" s="232">
        <v>159</v>
      </c>
      <c r="AH108" s="305" t="s">
        <v>1251</v>
      </c>
    </row>
    <row r="109" spans="1:34" ht="14.4" x14ac:dyDescent="0.3">
      <c r="A109">
        <v>1185</v>
      </c>
      <c r="B109">
        <v>543</v>
      </c>
      <c r="C109">
        <v>160</v>
      </c>
      <c r="E109" t="e">
        <f t="shared" ca="1" si="3"/>
        <v>#NAME?</v>
      </c>
      <c r="H109">
        <v>716</v>
      </c>
      <c r="K109" t="str">
        <f t="shared" si="4"/>
        <v>https://litur.ru/index.php?route=product/product&amp;product_id=716</v>
      </c>
      <c r="R109" s="305" t="str">
        <f t="shared" si="5"/>
        <v>https://litur.ru/index.php?route=product/product&amp;product_id=716</v>
      </c>
      <c r="V109" s="240">
        <v>716</v>
      </c>
      <c r="W109" s="234">
        <v>1185</v>
      </c>
      <c r="AB109" s="232" t="s">
        <v>424</v>
      </c>
      <c r="AC109" s="232">
        <v>160</v>
      </c>
      <c r="AH109" s="305" t="s">
        <v>1252</v>
      </c>
    </row>
    <row r="110" spans="1:34" ht="14.4" x14ac:dyDescent="0.3">
      <c r="A110">
        <v>684</v>
      </c>
      <c r="B110">
        <v>544</v>
      </c>
      <c r="C110">
        <v>161</v>
      </c>
      <c r="E110" t="e">
        <f t="shared" ca="1" si="3"/>
        <v>#NAME?</v>
      </c>
      <c r="H110">
        <v>260</v>
      </c>
      <c r="K110" t="str">
        <f t="shared" si="4"/>
        <v>https://litur.ru/index.php?route=product/product&amp;product_id=260</v>
      </c>
      <c r="R110" s="305" t="str">
        <f t="shared" si="5"/>
        <v>https://litur.ru/index.php?route=product/product&amp;product_id=260</v>
      </c>
      <c r="V110" s="240">
        <v>260</v>
      </c>
      <c r="W110" s="234">
        <v>684</v>
      </c>
      <c r="AB110" s="232" t="s">
        <v>425</v>
      </c>
      <c r="AC110" s="232">
        <v>161</v>
      </c>
      <c r="AH110" s="305" t="s">
        <v>1253</v>
      </c>
    </row>
    <row r="111" spans="1:34" ht="14.4" x14ac:dyDescent="0.3">
      <c r="A111">
        <v>680</v>
      </c>
      <c r="B111">
        <v>545</v>
      </c>
      <c r="C111">
        <v>162</v>
      </c>
      <c r="E111" t="e">
        <f t="shared" ca="1" si="3"/>
        <v>#NAME?</v>
      </c>
      <c r="H111">
        <v>257</v>
      </c>
      <c r="K111" t="str">
        <f t="shared" si="4"/>
        <v>https://litur.ru/index.php?route=product/product&amp;product_id=257</v>
      </c>
      <c r="R111" s="305" t="str">
        <f t="shared" si="5"/>
        <v>https://litur.ru/index.php?route=product/product&amp;product_id=257</v>
      </c>
      <c r="V111" s="240">
        <v>257</v>
      </c>
      <c r="W111" s="234">
        <v>680</v>
      </c>
      <c r="AB111" s="232" t="s">
        <v>426</v>
      </c>
      <c r="AC111" s="232">
        <v>162</v>
      </c>
      <c r="AH111" s="305" t="s">
        <v>1254</v>
      </c>
    </row>
    <row r="112" spans="1:34" ht="14.4" x14ac:dyDescent="0.3">
      <c r="A112">
        <v>553</v>
      </c>
      <c r="B112">
        <v>546</v>
      </c>
      <c r="C112">
        <v>163</v>
      </c>
      <c r="E112" t="e">
        <f t="shared" ca="1" si="3"/>
        <v>#NAME?</v>
      </c>
      <c r="H112">
        <v>170</v>
      </c>
      <c r="K112" t="str">
        <f t="shared" si="4"/>
        <v>https://litur.ru/index.php?route=product/product&amp;product_id=170</v>
      </c>
      <c r="R112" s="305" t="str">
        <f t="shared" si="5"/>
        <v>https://litur.ru/index.php?route=product/product&amp;product_id=170</v>
      </c>
      <c r="V112" s="240">
        <v>170</v>
      </c>
      <c r="W112" s="234">
        <v>553</v>
      </c>
      <c r="AB112" s="232" t="s">
        <v>427</v>
      </c>
      <c r="AC112" s="232">
        <v>163</v>
      </c>
      <c r="AH112" s="305" t="s">
        <v>1255</v>
      </c>
    </row>
    <row r="113" spans="1:34" ht="14.4" x14ac:dyDescent="0.3">
      <c r="A113">
        <v>539</v>
      </c>
      <c r="B113">
        <v>547</v>
      </c>
      <c r="C113">
        <v>164</v>
      </c>
      <c r="E113" t="e">
        <f t="shared" ca="1" si="3"/>
        <v>#NAME?</v>
      </c>
      <c r="H113">
        <v>156</v>
      </c>
      <c r="K113" t="str">
        <f t="shared" si="4"/>
        <v>https://litur.ru/index.php?route=product/product&amp;product_id=156</v>
      </c>
      <c r="R113" s="305" t="str">
        <f t="shared" si="5"/>
        <v>https://litur.ru/index.php?route=product/product&amp;product_id=156</v>
      </c>
      <c r="V113" s="240">
        <v>156</v>
      </c>
      <c r="W113" s="234">
        <v>539</v>
      </c>
      <c r="AB113" s="232" t="s">
        <v>428</v>
      </c>
      <c r="AC113" s="232">
        <v>164</v>
      </c>
      <c r="AH113" s="305" t="s">
        <v>1256</v>
      </c>
    </row>
    <row r="114" spans="1:34" ht="14.4" x14ac:dyDescent="0.3">
      <c r="A114">
        <v>582</v>
      </c>
      <c r="B114">
        <v>548</v>
      </c>
      <c r="C114">
        <v>165</v>
      </c>
      <c r="E114" t="e">
        <f t="shared" ca="1" si="3"/>
        <v>#NAME?</v>
      </c>
      <c r="H114">
        <v>187</v>
      </c>
      <c r="K114" t="str">
        <f t="shared" si="4"/>
        <v>https://litur.ru/index.php?route=product/product&amp;product_id=187</v>
      </c>
      <c r="R114" s="305" t="str">
        <f t="shared" si="5"/>
        <v>https://litur.ru/index.php?route=product/product&amp;product_id=187</v>
      </c>
      <c r="V114" s="240">
        <v>187</v>
      </c>
      <c r="W114" s="234">
        <v>582</v>
      </c>
      <c r="AB114" s="232" t="s">
        <v>429</v>
      </c>
      <c r="AC114" s="232">
        <v>165</v>
      </c>
      <c r="AH114" s="305" t="s">
        <v>1257</v>
      </c>
    </row>
    <row r="115" spans="1:34" ht="14.4" x14ac:dyDescent="0.3">
      <c r="A115">
        <v>583</v>
      </c>
      <c r="B115">
        <v>549</v>
      </c>
      <c r="C115">
        <v>166</v>
      </c>
      <c r="E115" t="e">
        <f t="shared" ca="1" si="3"/>
        <v>#NAME?</v>
      </c>
      <c r="H115">
        <v>188</v>
      </c>
      <c r="K115" t="str">
        <f t="shared" si="4"/>
        <v>https://litur.ru/index.php?route=product/product&amp;product_id=188</v>
      </c>
      <c r="R115" s="305" t="str">
        <f t="shared" si="5"/>
        <v>https://litur.ru/index.php?route=product/product&amp;product_id=188</v>
      </c>
      <c r="V115" s="240">
        <v>188</v>
      </c>
      <c r="W115" s="234">
        <v>583</v>
      </c>
      <c r="AB115" s="232" t="s">
        <v>430</v>
      </c>
      <c r="AC115" s="232">
        <v>166</v>
      </c>
      <c r="AH115" s="305" t="s">
        <v>1258</v>
      </c>
    </row>
    <row r="116" spans="1:34" ht="14.4" x14ac:dyDescent="0.3">
      <c r="A116">
        <v>550</v>
      </c>
      <c r="B116">
        <v>550</v>
      </c>
      <c r="C116">
        <v>167</v>
      </c>
      <c r="E116" t="e">
        <f t="shared" ca="1" si="3"/>
        <v>#NAME?</v>
      </c>
      <c r="H116">
        <v>167</v>
      </c>
      <c r="K116" t="str">
        <f t="shared" si="4"/>
        <v>https://litur.ru/index.php?route=product/product&amp;product_id=167</v>
      </c>
      <c r="R116" s="305" t="str">
        <f t="shared" si="5"/>
        <v>https://litur.ru/index.php?route=product/product&amp;product_id=167</v>
      </c>
      <c r="V116" s="240">
        <v>167</v>
      </c>
      <c r="W116" s="234">
        <v>550</v>
      </c>
      <c r="AB116" s="232" t="s">
        <v>431</v>
      </c>
      <c r="AC116" s="232">
        <v>167</v>
      </c>
      <c r="AH116" s="305" t="s">
        <v>1259</v>
      </c>
    </row>
    <row r="117" spans="1:34" ht="14.4" x14ac:dyDescent="0.3">
      <c r="A117">
        <v>551</v>
      </c>
      <c r="B117">
        <v>551</v>
      </c>
      <c r="C117">
        <v>168</v>
      </c>
      <c r="E117" t="e">
        <f t="shared" ca="1" si="3"/>
        <v>#NAME?</v>
      </c>
      <c r="H117">
        <v>168</v>
      </c>
      <c r="K117" t="str">
        <f t="shared" si="4"/>
        <v>https://litur.ru/index.php?route=product/product&amp;product_id=168</v>
      </c>
      <c r="R117" s="305" t="str">
        <f t="shared" si="5"/>
        <v>https://litur.ru/index.php?route=product/product&amp;product_id=168</v>
      </c>
      <c r="V117" s="240">
        <v>168</v>
      </c>
      <c r="W117" s="234">
        <v>551</v>
      </c>
      <c r="AB117" s="232" t="s">
        <v>432</v>
      </c>
      <c r="AC117" s="232">
        <v>168</v>
      </c>
      <c r="AH117" s="305" t="s">
        <v>1260</v>
      </c>
    </row>
    <row r="118" spans="1:34" ht="14.4" x14ac:dyDescent="0.3">
      <c r="A118">
        <v>552</v>
      </c>
      <c r="B118">
        <v>552</v>
      </c>
      <c r="C118">
        <v>169</v>
      </c>
      <c r="E118" t="e">
        <f t="shared" ca="1" si="3"/>
        <v>#NAME?</v>
      </c>
      <c r="H118">
        <v>169</v>
      </c>
      <c r="K118" t="str">
        <f t="shared" si="4"/>
        <v>https://litur.ru/index.php?route=product/product&amp;product_id=169</v>
      </c>
      <c r="R118" s="305" t="str">
        <f t="shared" si="5"/>
        <v>https://litur.ru/index.php?route=product/product&amp;product_id=169</v>
      </c>
      <c r="V118" s="240">
        <v>169</v>
      </c>
      <c r="W118" s="234">
        <v>552</v>
      </c>
      <c r="AB118" s="232" t="s">
        <v>433</v>
      </c>
      <c r="AC118" s="232">
        <v>169</v>
      </c>
      <c r="AH118" s="305" t="s">
        <v>1261</v>
      </c>
    </row>
    <row r="119" spans="1:34" ht="14.4" x14ac:dyDescent="0.3">
      <c r="A119">
        <v>581</v>
      </c>
      <c r="B119">
        <v>553</v>
      </c>
      <c r="C119">
        <v>170</v>
      </c>
      <c r="E119" t="e">
        <f t="shared" ca="1" si="3"/>
        <v>#NAME?</v>
      </c>
      <c r="H119">
        <v>186</v>
      </c>
      <c r="K119" t="str">
        <f t="shared" si="4"/>
        <v>https://litur.ru/index.php?route=product/product&amp;product_id=186</v>
      </c>
      <c r="R119" s="305" t="str">
        <f t="shared" si="5"/>
        <v>https://litur.ru/index.php?route=product/product&amp;product_id=186</v>
      </c>
      <c r="V119" s="240">
        <v>186</v>
      </c>
      <c r="W119" s="234">
        <v>581</v>
      </c>
      <c r="AB119" s="232" t="s">
        <v>434</v>
      </c>
      <c r="AC119" s="232">
        <v>170</v>
      </c>
      <c r="AH119" s="305" t="s">
        <v>1262</v>
      </c>
    </row>
    <row r="120" spans="1:34" ht="14.4" x14ac:dyDescent="0.3">
      <c r="A120" t="s">
        <v>2477</v>
      </c>
      <c r="B120">
        <v>554</v>
      </c>
      <c r="C120">
        <v>171</v>
      </c>
      <c r="E120" t="e">
        <f t="shared" ca="1" si="3"/>
        <v>#NAME?</v>
      </c>
      <c r="H120" t="s">
        <v>2477</v>
      </c>
      <c r="R120" s="305" t="str">
        <f t="shared" si="5"/>
        <v/>
      </c>
      <c r="V120" s="240" t="s">
        <v>2477</v>
      </c>
      <c r="W120" s="234" t="s">
        <v>2477</v>
      </c>
      <c r="AB120" s="232" t="s">
        <v>435</v>
      </c>
      <c r="AC120" s="232">
        <v>171</v>
      </c>
      <c r="AH120" s="305" t="s">
        <v>2477</v>
      </c>
    </row>
    <row r="121" spans="1:34" ht="14.4" x14ac:dyDescent="0.3">
      <c r="A121" t="s">
        <v>2477</v>
      </c>
      <c r="B121">
        <v>555</v>
      </c>
      <c r="C121">
        <v>172</v>
      </c>
      <c r="E121" t="e">
        <f t="shared" ca="1" si="3"/>
        <v>#NAME?</v>
      </c>
      <c r="H121" t="s">
        <v>2477</v>
      </c>
      <c r="R121" s="305" t="str">
        <f t="shared" si="5"/>
        <v/>
      </c>
      <c r="V121" s="240" t="s">
        <v>2477</v>
      </c>
      <c r="W121" s="234" t="s">
        <v>2477</v>
      </c>
      <c r="AB121" s="232" t="s">
        <v>436</v>
      </c>
      <c r="AC121" s="232">
        <v>172</v>
      </c>
      <c r="AH121" s="305" t="s">
        <v>2477</v>
      </c>
    </row>
    <row r="122" spans="1:34" ht="14.4" x14ac:dyDescent="0.3">
      <c r="A122">
        <v>698</v>
      </c>
      <c r="B122">
        <v>556</v>
      </c>
      <c r="C122">
        <v>173</v>
      </c>
      <c r="E122" t="e">
        <f t="shared" ca="1" si="3"/>
        <v>#NAME?</v>
      </c>
      <c r="H122">
        <v>271</v>
      </c>
      <c r="K122" t="str">
        <f t="shared" si="4"/>
        <v>https://litur.ru/index.php?route=product/product&amp;product_id=271</v>
      </c>
      <c r="R122" s="305" t="str">
        <f t="shared" si="5"/>
        <v>https://litur.ru/index.php?route=product/product&amp;product_id=271</v>
      </c>
      <c r="V122" s="240">
        <v>271</v>
      </c>
      <c r="W122" s="234">
        <v>698</v>
      </c>
      <c r="AB122" s="232" t="s">
        <v>437</v>
      </c>
      <c r="AC122" s="232">
        <v>173</v>
      </c>
      <c r="AH122" s="305" t="s">
        <v>1263</v>
      </c>
    </row>
    <row r="123" spans="1:34" ht="14.4" x14ac:dyDescent="0.3">
      <c r="A123">
        <v>699</v>
      </c>
      <c r="B123">
        <v>557</v>
      </c>
      <c r="C123">
        <v>174</v>
      </c>
      <c r="E123" t="e">
        <f t="shared" ca="1" si="3"/>
        <v>#NAME?</v>
      </c>
      <c r="H123">
        <v>272</v>
      </c>
      <c r="K123" t="str">
        <f t="shared" si="4"/>
        <v>https://litur.ru/index.php?route=product/product&amp;product_id=272</v>
      </c>
      <c r="R123" s="305" t="str">
        <f t="shared" si="5"/>
        <v>https://litur.ru/index.php?route=product/product&amp;product_id=272</v>
      </c>
      <c r="V123" s="240">
        <v>272</v>
      </c>
      <c r="W123" s="234">
        <v>699</v>
      </c>
      <c r="AB123" s="232" t="s">
        <v>438</v>
      </c>
      <c r="AC123" s="232">
        <v>174</v>
      </c>
      <c r="AH123" s="305" t="s">
        <v>1264</v>
      </c>
    </row>
    <row r="124" spans="1:34" ht="14.4" x14ac:dyDescent="0.3">
      <c r="A124" t="s">
        <v>2477</v>
      </c>
      <c r="B124">
        <v>558</v>
      </c>
      <c r="C124">
        <v>175</v>
      </c>
      <c r="E124" t="e">
        <f t="shared" ca="1" si="3"/>
        <v>#NAME?</v>
      </c>
      <c r="H124" t="s">
        <v>2477</v>
      </c>
      <c r="R124" s="305" t="str">
        <f t="shared" si="5"/>
        <v/>
      </c>
      <c r="V124" s="240" t="s">
        <v>2477</v>
      </c>
      <c r="W124" s="234" t="s">
        <v>2477</v>
      </c>
      <c r="AB124" s="232" t="s">
        <v>439</v>
      </c>
      <c r="AC124" s="232">
        <v>175</v>
      </c>
      <c r="AH124" s="305" t="s">
        <v>2477</v>
      </c>
    </row>
    <row r="125" spans="1:34" ht="14.4" x14ac:dyDescent="0.3">
      <c r="A125" t="s">
        <v>2477</v>
      </c>
      <c r="B125">
        <v>559</v>
      </c>
      <c r="C125">
        <v>176</v>
      </c>
      <c r="E125" t="e">
        <f t="shared" ca="1" si="3"/>
        <v>#NAME?</v>
      </c>
      <c r="H125" t="s">
        <v>2477</v>
      </c>
      <c r="R125" s="305" t="str">
        <f t="shared" si="5"/>
        <v/>
      </c>
      <c r="V125" s="240" t="s">
        <v>2477</v>
      </c>
      <c r="W125" s="234" t="s">
        <v>2477</v>
      </c>
      <c r="AB125" s="232" t="s">
        <v>440</v>
      </c>
      <c r="AC125" s="232">
        <v>176</v>
      </c>
      <c r="AH125" s="305" t="s">
        <v>2477</v>
      </c>
    </row>
    <row r="126" spans="1:34" ht="14.4" x14ac:dyDescent="0.3">
      <c r="A126">
        <v>1352</v>
      </c>
      <c r="B126">
        <v>560</v>
      </c>
      <c r="C126">
        <v>177</v>
      </c>
      <c r="E126" t="e">
        <f t="shared" ca="1" si="3"/>
        <v>#NAME?</v>
      </c>
      <c r="H126">
        <v>882</v>
      </c>
      <c r="K126" t="str">
        <f t="shared" si="4"/>
        <v>https://litur.ru/index.php?route=product/product&amp;product_id=882</v>
      </c>
      <c r="R126" s="305" t="str">
        <f t="shared" si="5"/>
        <v>https://litur.ru/index.php?route=product/product&amp;product_id=882</v>
      </c>
      <c r="V126" s="240">
        <v>882</v>
      </c>
      <c r="W126" s="234">
        <v>1352</v>
      </c>
      <c r="AB126" s="232" t="s">
        <v>441</v>
      </c>
      <c r="AC126" s="232">
        <v>177</v>
      </c>
      <c r="AH126" s="305" t="s">
        <v>1265</v>
      </c>
    </row>
    <row r="127" spans="1:34" ht="14.4" x14ac:dyDescent="0.3">
      <c r="A127">
        <v>1039</v>
      </c>
      <c r="B127">
        <v>571</v>
      </c>
      <c r="C127">
        <v>178</v>
      </c>
      <c r="E127" t="e">
        <f t="shared" ca="1" si="3"/>
        <v>#NAME?</v>
      </c>
      <c r="H127">
        <v>571</v>
      </c>
      <c r="K127" t="str">
        <f t="shared" si="4"/>
        <v>https://litur.ru/index.php?route=product/product&amp;product_id=571</v>
      </c>
      <c r="R127" s="305" t="str">
        <f t="shared" si="5"/>
        <v>https://litur.ru/index.php?route=product/product&amp;product_id=571</v>
      </c>
      <c r="V127" s="240">
        <v>571</v>
      </c>
      <c r="W127" s="234">
        <v>1039</v>
      </c>
      <c r="AB127" s="232" t="s">
        <v>442</v>
      </c>
      <c r="AC127" s="232">
        <v>178</v>
      </c>
      <c r="AH127" s="305" t="s">
        <v>1266</v>
      </c>
    </row>
    <row r="128" spans="1:34" ht="14.4" x14ac:dyDescent="0.3">
      <c r="A128">
        <v>1040</v>
      </c>
      <c r="B128">
        <v>572</v>
      </c>
      <c r="C128">
        <v>179</v>
      </c>
      <c r="E128" t="e">
        <f t="shared" ca="1" si="3"/>
        <v>#NAME?</v>
      </c>
      <c r="H128">
        <v>572</v>
      </c>
      <c r="K128" t="str">
        <f t="shared" si="4"/>
        <v>https://litur.ru/index.php?route=product/product&amp;product_id=572</v>
      </c>
      <c r="R128" s="305" t="str">
        <f t="shared" si="5"/>
        <v>https://litur.ru/index.php?route=product/product&amp;product_id=572</v>
      </c>
      <c r="V128" s="240">
        <v>572</v>
      </c>
      <c r="W128" s="234">
        <v>1040</v>
      </c>
      <c r="AB128" s="232" t="s">
        <v>443</v>
      </c>
      <c r="AC128" s="232">
        <v>179</v>
      </c>
      <c r="AH128" s="305" t="s">
        <v>1267</v>
      </c>
    </row>
    <row r="129" spans="1:34" ht="14.4" x14ac:dyDescent="0.3">
      <c r="A129">
        <v>1054</v>
      </c>
      <c r="B129">
        <v>574</v>
      </c>
      <c r="C129">
        <v>180</v>
      </c>
      <c r="E129" t="e">
        <f t="shared" ca="1" si="3"/>
        <v>#NAME?</v>
      </c>
      <c r="H129">
        <v>586</v>
      </c>
      <c r="K129" t="str">
        <f t="shared" si="4"/>
        <v>https://litur.ru/index.php?route=product/product&amp;product_id=586</v>
      </c>
      <c r="R129" s="305" t="str">
        <f t="shared" si="5"/>
        <v>https://litur.ru/index.php?route=product/product&amp;product_id=586</v>
      </c>
      <c r="V129" s="240">
        <v>586</v>
      </c>
      <c r="W129" s="234">
        <v>1054</v>
      </c>
      <c r="AB129" s="232" t="s">
        <v>444</v>
      </c>
      <c r="AC129" s="232">
        <v>180</v>
      </c>
      <c r="AH129" s="305" t="s">
        <v>1268</v>
      </c>
    </row>
    <row r="130" spans="1:34" ht="14.4" x14ac:dyDescent="0.3">
      <c r="A130">
        <v>675</v>
      </c>
      <c r="B130">
        <v>575</v>
      </c>
      <c r="C130">
        <v>181</v>
      </c>
      <c r="E130" t="e">
        <f t="shared" ca="1" si="3"/>
        <v>#NAME?</v>
      </c>
      <c r="H130">
        <v>252</v>
      </c>
      <c r="K130" t="str">
        <f t="shared" si="4"/>
        <v>https://litur.ru/index.php?route=product/product&amp;product_id=252</v>
      </c>
      <c r="R130" s="305" t="str">
        <f t="shared" si="5"/>
        <v>https://litur.ru/index.php?route=product/product&amp;product_id=252</v>
      </c>
      <c r="V130" s="240">
        <v>252</v>
      </c>
      <c r="W130" s="234">
        <v>675</v>
      </c>
      <c r="AB130" s="232" t="s">
        <v>445</v>
      </c>
      <c r="AC130" s="232">
        <v>181</v>
      </c>
      <c r="AH130" s="305" t="s">
        <v>1269</v>
      </c>
    </row>
    <row r="131" spans="1:34" ht="14.4" x14ac:dyDescent="0.3">
      <c r="A131">
        <v>748</v>
      </c>
      <c r="B131">
        <v>576</v>
      </c>
      <c r="C131">
        <v>182</v>
      </c>
      <c r="E131" t="e">
        <f t="shared" ca="1" si="3"/>
        <v>#NAME?</v>
      </c>
      <c r="H131">
        <v>310</v>
      </c>
      <c r="K131" t="str">
        <f t="shared" si="4"/>
        <v>https://litur.ru/index.php?route=product/product&amp;product_id=310</v>
      </c>
      <c r="R131" s="305" t="str">
        <f t="shared" si="5"/>
        <v>https://litur.ru/index.php?route=product/product&amp;product_id=310</v>
      </c>
      <c r="V131" s="240">
        <v>310</v>
      </c>
      <c r="W131" s="234">
        <v>748</v>
      </c>
      <c r="AB131" s="232" t="s">
        <v>446</v>
      </c>
      <c r="AC131" s="232">
        <v>182</v>
      </c>
      <c r="AH131" s="305" t="s">
        <v>1270</v>
      </c>
    </row>
    <row r="132" spans="1:34" ht="14.4" x14ac:dyDescent="0.3">
      <c r="A132">
        <v>676</v>
      </c>
      <c r="B132">
        <v>577</v>
      </c>
      <c r="C132">
        <v>183</v>
      </c>
      <c r="E132" t="e">
        <f t="shared" ca="1" si="3"/>
        <v>#NAME?</v>
      </c>
      <c r="H132">
        <v>253</v>
      </c>
      <c r="K132" t="str">
        <f t="shared" si="4"/>
        <v>https://litur.ru/index.php?route=product/product&amp;product_id=253</v>
      </c>
      <c r="R132" s="305" t="str">
        <f t="shared" si="5"/>
        <v>https://litur.ru/index.php?route=product/product&amp;product_id=253</v>
      </c>
      <c r="V132" s="240">
        <v>253</v>
      </c>
      <c r="W132" s="234">
        <v>676</v>
      </c>
      <c r="AB132" s="232" t="s">
        <v>447</v>
      </c>
      <c r="AC132" s="232">
        <v>183</v>
      </c>
      <c r="AH132" s="305" t="s">
        <v>1271</v>
      </c>
    </row>
    <row r="133" spans="1:34" ht="14.4" x14ac:dyDescent="0.3">
      <c r="A133">
        <v>1093</v>
      </c>
      <c r="B133">
        <v>578</v>
      </c>
      <c r="C133">
        <v>184</v>
      </c>
      <c r="E133" t="e">
        <f t="shared" ca="1" si="3"/>
        <v>#NAME?</v>
      </c>
      <c r="H133">
        <v>624</v>
      </c>
      <c r="K133" t="str">
        <f t="shared" si="4"/>
        <v>https://litur.ru/index.php?route=product/product&amp;product_id=624</v>
      </c>
      <c r="R133" s="305" t="str">
        <f t="shared" si="5"/>
        <v>https://litur.ru/index.php?route=product/product&amp;product_id=624</v>
      </c>
      <c r="V133" s="240">
        <v>624</v>
      </c>
      <c r="W133" s="234">
        <v>1093</v>
      </c>
      <c r="AB133" s="232" t="s">
        <v>448</v>
      </c>
      <c r="AC133" s="232">
        <v>184</v>
      </c>
      <c r="AH133" s="305" t="s">
        <v>1272</v>
      </c>
    </row>
    <row r="134" spans="1:34" ht="14.4" x14ac:dyDescent="0.3">
      <c r="A134">
        <v>1055</v>
      </c>
      <c r="B134">
        <v>579</v>
      </c>
      <c r="C134">
        <v>185</v>
      </c>
      <c r="E134" t="e">
        <f t="shared" ca="1" si="3"/>
        <v>#NAME?</v>
      </c>
      <c r="H134">
        <v>587</v>
      </c>
      <c r="K134" t="str">
        <f t="shared" si="4"/>
        <v>https://litur.ru/index.php?route=product/product&amp;product_id=587</v>
      </c>
      <c r="R134" s="305" t="str">
        <f t="shared" si="5"/>
        <v>https://litur.ru/index.php?route=product/product&amp;product_id=587</v>
      </c>
      <c r="V134" s="240">
        <v>587</v>
      </c>
      <c r="W134" s="234">
        <v>1055</v>
      </c>
      <c r="AB134" s="232" t="s">
        <v>449</v>
      </c>
      <c r="AC134" s="232">
        <v>185</v>
      </c>
      <c r="AH134" s="305" t="s">
        <v>1273</v>
      </c>
    </row>
    <row r="135" spans="1:34" ht="14.4" x14ac:dyDescent="0.3">
      <c r="A135">
        <v>677</v>
      </c>
      <c r="B135">
        <v>581</v>
      </c>
      <c r="C135">
        <v>186</v>
      </c>
      <c r="E135" t="e">
        <f t="shared" ca="1" si="3"/>
        <v>#NAME?</v>
      </c>
      <c r="H135">
        <v>254</v>
      </c>
      <c r="K135" t="str">
        <f t="shared" si="4"/>
        <v>https://litur.ru/index.php?route=product/product&amp;product_id=254</v>
      </c>
      <c r="R135" s="305" t="str">
        <f t="shared" si="5"/>
        <v>https://litur.ru/index.php?route=product/product&amp;product_id=254</v>
      </c>
      <c r="V135" s="240">
        <v>254</v>
      </c>
      <c r="W135" s="234">
        <v>677</v>
      </c>
      <c r="AB135" s="232" t="s">
        <v>450</v>
      </c>
      <c r="AC135" s="232">
        <v>186</v>
      </c>
      <c r="AH135" s="305" t="s">
        <v>1274</v>
      </c>
    </row>
    <row r="136" spans="1:34" ht="14.4" x14ac:dyDescent="0.3">
      <c r="A136">
        <v>1056</v>
      </c>
      <c r="B136">
        <v>582</v>
      </c>
      <c r="C136">
        <v>187</v>
      </c>
      <c r="E136" t="e">
        <f t="shared" ca="1" si="3"/>
        <v>#NAME?</v>
      </c>
      <c r="H136">
        <v>588</v>
      </c>
      <c r="K136" t="str">
        <f t="shared" si="4"/>
        <v>https://litur.ru/index.php?route=product/product&amp;product_id=588</v>
      </c>
      <c r="R136" s="305" t="str">
        <f t="shared" si="5"/>
        <v>https://litur.ru/index.php?route=product/product&amp;product_id=588</v>
      </c>
      <c r="V136" s="240">
        <v>588</v>
      </c>
      <c r="W136" s="234">
        <v>1056</v>
      </c>
      <c r="AB136" s="232" t="s">
        <v>451</v>
      </c>
      <c r="AC136" s="232">
        <v>187</v>
      </c>
      <c r="AH136" s="305" t="s">
        <v>1275</v>
      </c>
    </row>
    <row r="137" spans="1:34" ht="14.4" x14ac:dyDescent="0.3">
      <c r="A137">
        <v>1057</v>
      </c>
      <c r="B137">
        <v>583</v>
      </c>
      <c r="C137">
        <v>188</v>
      </c>
      <c r="E137" t="e">
        <f t="shared" ca="1" si="3"/>
        <v>#NAME?</v>
      </c>
      <c r="H137">
        <v>589</v>
      </c>
      <c r="K137" t="str">
        <f t="shared" si="4"/>
        <v>https://litur.ru/index.php?route=product/product&amp;product_id=589</v>
      </c>
      <c r="R137" s="305" t="str">
        <f t="shared" si="5"/>
        <v>https://litur.ru/index.php?route=product/product&amp;product_id=589</v>
      </c>
      <c r="V137" s="240">
        <v>589</v>
      </c>
      <c r="W137" s="234">
        <v>1057</v>
      </c>
      <c r="AB137" s="232" t="s">
        <v>452</v>
      </c>
      <c r="AC137" s="232">
        <v>188</v>
      </c>
      <c r="AH137" s="305" t="s">
        <v>1276</v>
      </c>
    </row>
    <row r="138" spans="1:34" ht="14.4" x14ac:dyDescent="0.3">
      <c r="A138">
        <v>678</v>
      </c>
      <c r="B138">
        <v>585</v>
      </c>
      <c r="C138">
        <v>189</v>
      </c>
      <c r="E138" t="e">
        <f t="shared" ca="1" si="3"/>
        <v>#NAME?</v>
      </c>
      <c r="H138">
        <v>255</v>
      </c>
      <c r="K138" t="str">
        <f t="shared" si="4"/>
        <v>https://litur.ru/index.php?route=product/product&amp;product_id=255</v>
      </c>
      <c r="R138" s="305" t="str">
        <f t="shared" si="5"/>
        <v>https://litur.ru/index.php?route=product/product&amp;product_id=255</v>
      </c>
      <c r="V138" s="240">
        <v>255</v>
      </c>
      <c r="W138" s="234">
        <v>678</v>
      </c>
      <c r="AB138" s="232" t="s">
        <v>453</v>
      </c>
      <c r="AC138" s="232">
        <v>189</v>
      </c>
      <c r="AH138" s="305" t="s">
        <v>1277</v>
      </c>
    </row>
    <row r="139" spans="1:34" ht="14.4" x14ac:dyDescent="0.3">
      <c r="A139">
        <v>1058</v>
      </c>
      <c r="B139">
        <v>586</v>
      </c>
      <c r="C139">
        <v>190</v>
      </c>
      <c r="E139" t="e">
        <f t="shared" ca="1" si="3"/>
        <v>#NAME?</v>
      </c>
      <c r="H139">
        <v>590</v>
      </c>
      <c r="K139" t="str">
        <f t="shared" si="4"/>
        <v>https://litur.ru/index.php?route=product/product&amp;product_id=590</v>
      </c>
      <c r="R139" s="305" t="str">
        <f t="shared" si="5"/>
        <v>https://litur.ru/index.php?route=product/product&amp;product_id=590</v>
      </c>
      <c r="V139" s="240">
        <v>590</v>
      </c>
      <c r="W139" s="234">
        <v>1058</v>
      </c>
      <c r="AB139" s="232" t="s">
        <v>454</v>
      </c>
      <c r="AC139" s="232">
        <v>190</v>
      </c>
      <c r="AH139" s="305" t="s">
        <v>1278</v>
      </c>
    </row>
    <row r="140" spans="1:34" ht="14.4" x14ac:dyDescent="0.3">
      <c r="A140">
        <v>679</v>
      </c>
      <c r="B140">
        <v>593</v>
      </c>
      <c r="C140">
        <v>191</v>
      </c>
      <c r="E140" t="e">
        <f t="shared" ca="1" si="3"/>
        <v>#NAME?</v>
      </c>
      <c r="H140">
        <v>256</v>
      </c>
      <c r="K140" t="str">
        <f t="shared" si="4"/>
        <v>https://litur.ru/index.php?route=product/product&amp;product_id=256</v>
      </c>
      <c r="R140" s="305" t="str">
        <f t="shared" si="5"/>
        <v>https://litur.ru/index.php?route=product/product&amp;product_id=256</v>
      </c>
      <c r="V140" s="240">
        <v>256</v>
      </c>
      <c r="W140" s="234">
        <v>679</v>
      </c>
      <c r="AB140" s="232" t="s">
        <v>455</v>
      </c>
      <c r="AC140" s="232">
        <v>191</v>
      </c>
      <c r="AH140" s="305" t="s">
        <v>1279</v>
      </c>
    </row>
    <row r="141" spans="1:34" ht="14.4" x14ac:dyDescent="0.3">
      <c r="A141">
        <v>1032</v>
      </c>
      <c r="B141">
        <v>594</v>
      </c>
      <c r="C141">
        <v>192</v>
      </c>
      <c r="E141" t="e">
        <f t="shared" ca="1" si="3"/>
        <v>#NAME?</v>
      </c>
      <c r="H141">
        <v>564</v>
      </c>
      <c r="K141" t="str">
        <f t="shared" si="4"/>
        <v>https://litur.ru/index.php?route=product/product&amp;product_id=564</v>
      </c>
      <c r="R141" s="305" t="str">
        <f t="shared" si="5"/>
        <v>https://litur.ru/index.php?route=product/product&amp;product_id=564</v>
      </c>
      <c r="V141" s="240">
        <v>564</v>
      </c>
      <c r="W141" s="234">
        <v>1032</v>
      </c>
      <c r="AB141" s="232" t="s">
        <v>456</v>
      </c>
      <c r="AC141" s="232">
        <v>192</v>
      </c>
      <c r="AH141" s="305" t="s">
        <v>1280</v>
      </c>
    </row>
    <row r="142" spans="1:34" ht="14.4" x14ac:dyDescent="0.3">
      <c r="A142">
        <v>1033</v>
      </c>
      <c r="B142">
        <v>595</v>
      </c>
      <c r="C142">
        <v>193</v>
      </c>
      <c r="E142" t="e">
        <f t="shared" ca="1" si="3"/>
        <v>#NAME?</v>
      </c>
      <c r="H142">
        <v>565</v>
      </c>
      <c r="K142" t="str">
        <f t="shared" si="4"/>
        <v>https://litur.ru/index.php?route=product/product&amp;product_id=565</v>
      </c>
      <c r="R142" s="305" t="str">
        <f t="shared" si="5"/>
        <v>https://litur.ru/index.php?route=product/product&amp;product_id=565</v>
      </c>
      <c r="V142" s="240">
        <v>565</v>
      </c>
      <c r="W142" s="234">
        <v>1033</v>
      </c>
      <c r="AB142" s="232" t="s">
        <v>457</v>
      </c>
      <c r="AC142" s="232">
        <v>193</v>
      </c>
      <c r="AH142" s="305" t="s">
        <v>1281</v>
      </c>
    </row>
    <row r="143" spans="1:34" ht="14.4" x14ac:dyDescent="0.3">
      <c r="A143">
        <v>1080</v>
      </c>
      <c r="B143">
        <v>596</v>
      </c>
      <c r="C143">
        <v>194</v>
      </c>
      <c r="E143" t="e">
        <f t="shared" ca="1" si="3"/>
        <v>#NAME?</v>
      </c>
      <c r="H143">
        <v>611</v>
      </c>
      <c r="K143" t="str">
        <f t="shared" si="4"/>
        <v>https://litur.ru/index.php?route=product/product&amp;product_id=611</v>
      </c>
      <c r="R143" s="305" t="str">
        <f t="shared" si="5"/>
        <v>https://litur.ru/index.php?route=product/product&amp;product_id=611</v>
      </c>
      <c r="V143" s="240">
        <v>611</v>
      </c>
      <c r="W143" s="234">
        <v>1080</v>
      </c>
      <c r="AB143" s="232" t="s">
        <v>458</v>
      </c>
      <c r="AC143" s="232">
        <v>194</v>
      </c>
      <c r="AH143" s="305" t="s">
        <v>1282</v>
      </c>
    </row>
    <row r="144" spans="1:34" ht="14.4" x14ac:dyDescent="0.3">
      <c r="A144">
        <v>1092</v>
      </c>
      <c r="B144">
        <v>597</v>
      </c>
      <c r="C144">
        <v>195</v>
      </c>
      <c r="E144" t="e">
        <f t="shared" ca="1" si="3"/>
        <v>#NAME?</v>
      </c>
      <c r="H144">
        <v>623</v>
      </c>
      <c r="K144" t="str">
        <f t="shared" si="4"/>
        <v>https://litur.ru/index.php?route=product/product&amp;product_id=623</v>
      </c>
      <c r="R144" s="305" t="str">
        <f t="shared" si="5"/>
        <v>https://litur.ru/index.php?route=product/product&amp;product_id=623</v>
      </c>
      <c r="V144" s="240">
        <v>623</v>
      </c>
      <c r="W144" s="234">
        <v>1092</v>
      </c>
      <c r="AB144" s="232" t="s">
        <v>459</v>
      </c>
      <c r="AC144" s="232">
        <v>195</v>
      </c>
      <c r="AH144" s="305" t="s">
        <v>1283</v>
      </c>
    </row>
    <row r="145" spans="1:34" ht="14.4" x14ac:dyDescent="0.3">
      <c r="A145">
        <v>1030</v>
      </c>
      <c r="B145">
        <v>598</v>
      </c>
      <c r="C145">
        <v>196</v>
      </c>
      <c r="E145" t="e">
        <f t="shared" ca="1" si="3"/>
        <v>#NAME?</v>
      </c>
      <c r="H145">
        <v>562</v>
      </c>
      <c r="K145" t="str">
        <f t="shared" si="4"/>
        <v>https://litur.ru/index.php?route=product/product&amp;product_id=562</v>
      </c>
      <c r="R145" s="305" t="str">
        <f t="shared" si="5"/>
        <v>https://litur.ru/index.php?route=product/product&amp;product_id=562</v>
      </c>
      <c r="V145" s="240">
        <v>562</v>
      </c>
      <c r="W145" s="234">
        <v>1030</v>
      </c>
      <c r="AB145" s="232" t="s">
        <v>460</v>
      </c>
      <c r="AC145" s="232">
        <v>196</v>
      </c>
      <c r="AH145" s="305" t="s">
        <v>1284</v>
      </c>
    </row>
    <row r="146" spans="1:34" ht="14.4" x14ac:dyDescent="0.3">
      <c r="A146">
        <v>1026</v>
      </c>
      <c r="B146">
        <v>599</v>
      </c>
      <c r="C146">
        <v>197</v>
      </c>
      <c r="E146" t="e">
        <f t="shared" ca="1" si="3"/>
        <v>#NAME?</v>
      </c>
      <c r="H146">
        <v>558</v>
      </c>
      <c r="K146" t="str">
        <f t="shared" si="4"/>
        <v>https://litur.ru/index.php?route=product/product&amp;product_id=558</v>
      </c>
      <c r="R146" s="305" t="str">
        <f t="shared" si="5"/>
        <v>https://litur.ru/index.php?route=product/product&amp;product_id=558</v>
      </c>
      <c r="V146" s="240">
        <v>558</v>
      </c>
      <c r="W146" s="234">
        <v>1026</v>
      </c>
      <c r="AB146" s="232" t="s">
        <v>461</v>
      </c>
      <c r="AC146" s="232">
        <v>197</v>
      </c>
      <c r="AH146" s="305" t="s">
        <v>1285</v>
      </c>
    </row>
    <row r="147" spans="1:34" ht="14.4" x14ac:dyDescent="0.3">
      <c r="A147">
        <v>1150</v>
      </c>
      <c r="B147">
        <v>601</v>
      </c>
      <c r="C147">
        <v>198</v>
      </c>
      <c r="E147" t="e">
        <f t="shared" ca="1" si="3"/>
        <v>#NAME?</v>
      </c>
      <c r="H147">
        <v>681</v>
      </c>
      <c r="K147" t="str">
        <f t="shared" si="4"/>
        <v>https://litur.ru/index.php?route=product/product&amp;product_id=681</v>
      </c>
      <c r="R147" s="305" t="str">
        <f t="shared" si="5"/>
        <v>https://litur.ru/index.php?route=product/product&amp;product_id=681</v>
      </c>
      <c r="V147" s="240">
        <v>681</v>
      </c>
      <c r="W147" s="234">
        <v>1150</v>
      </c>
      <c r="AB147" s="232" t="s">
        <v>462</v>
      </c>
      <c r="AC147" s="232">
        <v>198</v>
      </c>
      <c r="AH147" s="305" t="s">
        <v>1286</v>
      </c>
    </row>
    <row r="148" spans="1:34" ht="14.4" x14ac:dyDescent="0.3">
      <c r="A148">
        <v>1151</v>
      </c>
      <c r="B148">
        <v>602</v>
      </c>
      <c r="C148">
        <v>199</v>
      </c>
      <c r="E148" t="e">
        <f t="shared" ca="1" si="3"/>
        <v>#NAME?</v>
      </c>
      <c r="H148">
        <v>682</v>
      </c>
      <c r="K148" t="str">
        <f t="shared" si="4"/>
        <v>https://litur.ru/index.php?route=product/product&amp;product_id=682</v>
      </c>
      <c r="R148" s="305" t="str">
        <f t="shared" si="5"/>
        <v>https://litur.ru/index.php?route=product/product&amp;product_id=682</v>
      </c>
      <c r="V148" s="240">
        <v>682</v>
      </c>
      <c r="W148" s="234">
        <v>1151</v>
      </c>
      <c r="AB148" s="232" t="s">
        <v>463</v>
      </c>
      <c r="AC148" s="232">
        <v>199</v>
      </c>
      <c r="AH148" s="305" t="s">
        <v>1287</v>
      </c>
    </row>
    <row r="149" spans="1:34" ht="14.4" x14ac:dyDescent="0.3">
      <c r="A149">
        <v>1060</v>
      </c>
      <c r="B149">
        <v>603</v>
      </c>
      <c r="C149">
        <v>200</v>
      </c>
      <c r="E149" t="e">
        <f t="shared" ca="1" si="3"/>
        <v>#NAME?</v>
      </c>
      <c r="H149">
        <v>592</v>
      </c>
      <c r="K149" t="str">
        <f t="shared" si="4"/>
        <v>https://litur.ru/index.php?route=product/product&amp;product_id=592</v>
      </c>
      <c r="R149" s="305" t="str">
        <f t="shared" si="5"/>
        <v>https://litur.ru/index.php?route=product/product&amp;product_id=592</v>
      </c>
      <c r="V149" s="240">
        <v>592</v>
      </c>
      <c r="W149" s="234">
        <v>1060</v>
      </c>
      <c r="AB149" s="232" t="s">
        <v>464</v>
      </c>
      <c r="AC149" s="232">
        <v>200</v>
      </c>
      <c r="AH149" s="305" t="s">
        <v>1288</v>
      </c>
    </row>
    <row r="150" spans="1:34" ht="14.4" x14ac:dyDescent="0.3">
      <c r="A150">
        <v>747</v>
      </c>
      <c r="B150">
        <v>604</v>
      </c>
      <c r="C150">
        <v>201</v>
      </c>
      <c r="E150" t="e">
        <f t="shared" ca="1" si="3"/>
        <v>#NAME?</v>
      </c>
      <c r="H150">
        <v>309</v>
      </c>
      <c r="K150" t="str">
        <f t="shared" si="4"/>
        <v>https://litur.ru/index.php?route=product/product&amp;product_id=309</v>
      </c>
      <c r="R150" s="305" t="str">
        <f t="shared" si="5"/>
        <v>https://litur.ru/index.php?route=product/product&amp;product_id=309</v>
      </c>
      <c r="V150" s="240">
        <v>309</v>
      </c>
      <c r="W150" s="234">
        <v>747</v>
      </c>
      <c r="AB150" s="232" t="s">
        <v>465</v>
      </c>
      <c r="AC150" s="232">
        <v>201</v>
      </c>
      <c r="AH150" s="305" t="s">
        <v>1289</v>
      </c>
    </row>
    <row r="151" spans="1:34" ht="14.4" x14ac:dyDescent="0.3">
      <c r="A151">
        <v>746</v>
      </c>
      <c r="B151">
        <v>605</v>
      </c>
      <c r="C151">
        <v>202</v>
      </c>
      <c r="E151" t="e">
        <f t="shared" ca="1" si="3"/>
        <v>#NAME?</v>
      </c>
      <c r="H151">
        <v>308</v>
      </c>
      <c r="K151" t="str">
        <f t="shared" si="4"/>
        <v>https://litur.ru/index.php?route=product/product&amp;product_id=308</v>
      </c>
      <c r="R151" s="305" t="str">
        <f t="shared" si="5"/>
        <v>https://litur.ru/index.php?route=product/product&amp;product_id=308</v>
      </c>
      <c r="V151" s="240">
        <v>308</v>
      </c>
      <c r="W151" s="234">
        <v>746</v>
      </c>
      <c r="AB151" s="232" t="s">
        <v>466</v>
      </c>
      <c r="AC151" s="232">
        <v>202</v>
      </c>
      <c r="AH151" s="305" t="s">
        <v>1290</v>
      </c>
    </row>
    <row r="152" spans="1:34" ht="14.4" x14ac:dyDescent="0.3">
      <c r="A152">
        <v>745</v>
      </c>
      <c r="B152">
        <v>606</v>
      </c>
      <c r="C152">
        <v>203</v>
      </c>
      <c r="E152" t="e">
        <f t="shared" ca="1" si="3"/>
        <v>#NAME?</v>
      </c>
      <c r="H152">
        <v>307</v>
      </c>
      <c r="K152" t="str">
        <f t="shared" si="4"/>
        <v>https://litur.ru/index.php?route=product/product&amp;product_id=307</v>
      </c>
      <c r="R152" s="305" t="str">
        <f t="shared" si="5"/>
        <v>https://litur.ru/index.php?route=product/product&amp;product_id=307</v>
      </c>
      <c r="V152" s="240">
        <v>307</v>
      </c>
      <c r="W152" s="234">
        <v>745</v>
      </c>
      <c r="AB152" s="232" t="s">
        <v>467</v>
      </c>
      <c r="AC152" s="232">
        <v>203</v>
      </c>
      <c r="AH152" s="305" t="s">
        <v>1291</v>
      </c>
    </row>
    <row r="153" spans="1:34" ht="14.4" x14ac:dyDescent="0.3">
      <c r="A153">
        <v>1226</v>
      </c>
      <c r="B153">
        <v>607</v>
      </c>
      <c r="C153">
        <v>204</v>
      </c>
      <c r="E153" t="e">
        <f t="shared" ref="E153:E216" ca="1" si="6">_xlfn.IFNA(VLOOKUP(A153,$B$2:$C$856,2,FALSE),"")</f>
        <v>#NAME?</v>
      </c>
      <c r="H153">
        <v>757</v>
      </c>
      <c r="K153" t="str">
        <f t="shared" ref="K153:K216" si="7">$G$24&amp;""&amp;H153</f>
        <v>https://litur.ru/index.php?route=product/product&amp;product_id=757</v>
      </c>
      <c r="R153" s="305" t="str">
        <f t="shared" ref="R153:R216" si="8">HYPERLINK(K153)</f>
        <v>https://litur.ru/index.php?route=product/product&amp;product_id=757</v>
      </c>
      <c r="V153" s="240">
        <v>757</v>
      </c>
      <c r="W153" s="234">
        <v>1226</v>
      </c>
      <c r="AB153" s="232" t="s">
        <v>468</v>
      </c>
      <c r="AC153" s="232">
        <v>204</v>
      </c>
      <c r="AH153" s="305" t="s">
        <v>1292</v>
      </c>
    </row>
    <row r="154" spans="1:34" ht="14.4" x14ac:dyDescent="0.3">
      <c r="A154">
        <v>1059</v>
      </c>
      <c r="B154">
        <v>608</v>
      </c>
      <c r="C154">
        <v>205</v>
      </c>
      <c r="E154" t="e">
        <f t="shared" ca="1" si="6"/>
        <v>#NAME?</v>
      </c>
      <c r="H154">
        <v>591</v>
      </c>
      <c r="K154" t="str">
        <f t="shared" si="7"/>
        <v>https://litur.ru/index.php?route=product/product&amp;product_id=591</v>
      </c>
      <c r="R154" s="305" t="str">
        <f t="shared" si="8"/>
        <v>https://litur.ru/index.php?route=product/product&amp;product_id=591</v>
      </c>
      <c r="V154" s="240">
        <v>591</v>
      </c>
      <c r="W154" s="234">
        <v>1059</v>
      </c>
      <c r="AB154" s="232" t="s">
        <v>469</v>
      </c>
      <c r="AC154" s="232">
        <v>205</v>
      </c>
      <c r="AH154" s="305" t="s">
        <v>1293</v>
      </c>
    </row>
    <row r="155" spans="1:34" ht="14.4" x14ac:dyDescent="0.3">
      <c r="A155">
        <v>1081</v>
      </c>
      <c r="B155">
        <v>609</v>
      </c>
      <c r="C155">
        <v>206</v>
      </c>
      <c r="E155" t="e">
        <f t="shared" ca="1" si="6"/>
        <v>#NAME?</v>
      </c>
      <c r="H155">
        <v>612</v>
      </c>
      <c r="K155" t="str">
        <f t="shared" si="7"/>
        <v>https://litur.ru/index.php?route=product/product&amp;product_id=612</v>
      </c>
      <c r="R155" s="305" t="str">
        <f t="shared" si="8"/>
        <v>https://litur.ru/index.php?route=product/product&amp;product_id=612</v>
      </c>
      <c r="V155" s="240">
        <v>612</v>
      </c>
      <c r="W155" s="234">
        <v>1081</v>
      </c>
      <c r="AB155" s="232" t="s">
        <v>470</v>
      </c>
      <c r="AC155" s="232">
        <v>206</v>
      </c>
      <c r="AH155" s="305" t="s">
        <v>1294</v>
      </c>
    </row>
    <row r="156" spans="1:34" ht="14.4" x14ac:dyDescent="0.3">
      <c r="A156">
        <v>1096</v>
      </c>
      <c r="B156">
        <v>610</v>
      </c>
      <c r="C156">
        <v>207</v>
      </c>
      <c r="E156" t="e">
        <f t="shared" ca="1" si="6"/>
        <v>#NAME?</v>
      </c>
      <c r="H156">
        <v>627</v>
      </c>
      <c r="K156" t="str">
        <f t="shared" si="7"/>
        <v>https://litur.ru/index.php?route=product/product&amp;product_id=627</v>
      </c>
      <c r="R156" s="305" t="str">
        <f t="shared" si="8"/>
        <v>https://litur.ru/index.php?route=product/product&amp;product_id=627</v>
      </c>
      <c r="V156" s="240">
        <v>627</v>
      </c>
      <c r="W156" s="234">
        <v>1096</v>
      </c>
      <c r="AB156" s="232" t="s">
        <v>471</v>
      </c>
      <c r="AC156" s="232">
        <v>207</v>
      </c>
      <c r="AH156" s="305" t="s">
        <v>1295</v>
      </c>
    </row>
    <row r="157" spans="1:34" ht="14.4" x14ac:dyDescent="0.3">
      <c r="A157">
        <v>1094</v>
      </c>
      <c r="B157">
        <v>611</v>
      </c>
      <c r="C157">
        <v>208</v>
      </c>
      <c r="E157" t="e">
        <f t="shared" ca="1" si="6"/>
        <v>#NAME?</v>
      </c>
      <c r="H157">
        <v>625</v>
      </c>
      <c r="K157" t="str">
        <f t="shared" si="7"/>
        <v>https://litur.ru/index.php?route=product/product&amp;product_id=625</v>
      </c>
      <c r="R157" s="305" t="str">
        <f t="shared" si="8"/>
        <v>https://litur.ru/index.php?route=product/product&amp;product_id=625</v>
      </c>
      <c r="V157" s="240">
        <v>625</v>
      </c>
      <c r="W157" s="234">
        <v>1094</v>
      </c>
      <c r="AB157" s="232" t="s">
        <v>472</v>
      </c>
      <c r="AC157" s="232">
        <v>208</v>
      </c>
      <c r="AH157" s="305" t="s">
        <v>1296</v>
      </c>
    </row>
    <row r="158" spans="1:34" ht="14.4" x14ac:dyDescent="0.3">
      <c r="A158">
        <v>1095</v>
      </c>
      <c r="B158">
        <v>612</v>
      </c>
      <c r="C158">
        <v>209</v>
      </c>
      <c r="E158" t="e">
        <f t="shared" ca="1" si="6"/>
        <v>#NAME?</v>
      </c>
      <c r="H158">
        <v>626</v>
      </c>
      <c r="K158" t="str">
        <f t="shared" si="7"/>
        <v>https://litur.ru/index.php?route=product/product&amp;product_id=626</v>
      </c>
      <c r="R158" s="305" t="str">
        <f t="shared" si="8"/>
        <v>https://litur.ru/index.php?route=product/product&amp;product_id=626</v>
      </c>
      <c r="V158" s="240">
        <v>626</v>
      </c>
      <c r="W158" s="234">
        <v>1095</v>
      </c>
      <c r="AB158" s="232" t="s">
        <v>473</v>
      </c>
      <c r="AC158" s="232">
        <v>209</v>
      </c>
      <c r="AH158" s="305" t="s">
        <v>1297</v>
      </c>
    </row>
    <row r="159" spans="1:34" ht="14.4" x14ac:dyDescent="0.3">
      <c r="A159">
        <v>1316</v>
      </c>
      <c r="B159">
        <v>613</v>
      </c>
      <c r="C159">
        <v>210</v>
      </c>
      <c r="E159" t="e">
        <f t="shared" ca="1" si="6"/>
        <v>#NAME?</v>
      </c>
      <c r="H159">
        <v>847</v>
      </c>
      <c r="K159" t="str">
        <f t="shared" si="7"/>
        <v>https://litur.ru/index.php?route=product/product&amp;product_id=847</v>
      </c>
      <c r="R159" s="305" t="str">
        <f t="shared" si="8"/>
        <v>https://litur.ru/index.php?route=product/product&amp;product_id=847</v>
      </c>
      <c r="V159" s="240">
        <v>847</v>
      </c>
      <c r="W159" s="234">
        <v>1316</v>
      </c>
      <c r="AB159" s="232" t="s">
        <v>474</v>
      </c>
      <c r="AC159" s="232">
        <v>210</v>
      </c>
      <c r="AH159" s="305" t="s">
        <v>1298</v>
      </c>
    </row>
    <row r="160" spans="1:34" ht="14.4" x14ac:dyDescent="0.3">
      <c r="A160" t="s">
        <v>2477</v>
      </c>
      <c r="B160">
        <v>614</v>
      </c>
      <c r="C160">
        <v>211</v>
      </c>
      <c r="E160" t="e">
        <f t="shared" ca="1" si="6"/>
        <v>#NAME?</v>
      </c>
      <c r="H160" t="s">
        <v>2477</v>
      </c>
      <c r="R160" s="305" t="str">
        <f t="shared" si="8"/>
        <v/>
      </c>
      <c r="V160" s="240" t="s">
        <v>2477</v>
      </c>
      <c r="W160" s="234" t="s">
        <v>2477</v>
      </c>
      <c r="AB160" s="232" t="s">
        <v>475</v>
      </c>
      <c r="AC160" s="232">
        <v>211</v>
      </c>
      <c r="AH160" s="305" t="s">
        <v>2477</v>
      </c>
    </row>
    <row r="161" spans="1:34" ht="14.4" x14ac:dyDescent="0.3">
      <c r="A161" t="s">
        <v>2477</v>
      </c>
      <c r="B161">
        <v>615</v>
      </c>
      <c r="C161">
        <v>212</v>
      </c>
      <c r="E161" t="e">
        <f t="shared" ca="1" si="6"/>
        <v>#NAME?</v>
      </c>
      <c r="H161" t="s">
        <v>2477</v>
      </c>
      <c r="R161" s="305" t="str">
        <f t="shared" si="8"/>
        <v/>
      </c>
      <c r="V161" s="240" t="s">
        <v>2477</v>
      </c>
      <c r="W161" s="234" t="s">
        <v>2477</v>
      </c>
      <c r="AB161" s="232" t="s">
        <v>476</v>
      </c>
      <c r="AC161" s="232">
        <v>212</v>
      </c>
      <c r="AH161" s="305" t="s">
        <v>2477</v>
      </c>
    </row>
    <row r="162" spans="1:34" ht="14.4" x14ac:dyDescent="0.3">
      <c r="A162">
        <v>1140</v>
      </c>
      <c r="B162">
        <v>616</v>
      </c>
      <c r="C162">
        <v>213</v>
      </c>
      <c r="E162" t="e">
        <f t="shared" ca="1" si="6"/>
        <v>#NAME?</v>
      </c>
      <c r="H162">
        <v>671</v>
      </c>
      <c r="K162" t="str">
        <f t="shared" si="7"/>
        <v>https://litur.ru/index.php?route=product/product&amp;product_id=671</v>
      </c>
      <c r="R162" s="305" t="str">
        <f t="shared" si="8"/>
        <v>https://litur.ru/index.php?route=product/product&amp;product_id=671</v>
      </c>
      <c r="V162" s="240">
        <v>671</v>
      </c>
      <c r="W162" s="234">
        <v>1140</v>
      </c>
      <c r="AB162" s="232" t="s">
        <v>477</v>
      </c>
      <c r="AC162" s="232">
        <v>213</v>
      </c>
      <c r="AH162" s="305" t="s">
        <v>1299</v>
      </c>
    </row>
    <row r="163" spans="1:34" ht="14.4" x14ac:dyDescent="0.3">
      <c r="A163">
        <v>1141</v>
      </c>
      <c r="B163">
        <v>617</v>
      </c>
      <c r="C163">
        <v>214</v>
      </c>
      <c r="E163" t="e">
        <f t="shared" ca="1" si="6"/>
        <v>#NAME?</v>
      </c>
      <c r="H163">
        <v>672</v>
      </c>
      <c r="K163" t="str">
        <f t="shared" si="7"/>
        <v>https://litur.ru/index.php?route=product/product&amp;product_id=672</v>
      </c>
      <c r="R163" s="305" t="str">
        <f t="shared" si="8"/>
        <v>https://litur.ru/index.php?route=product/product&amp;product_id=672</v>
      </c>
      <c r="V163" s="240">
        <v>672</v>
      </c>
      <c r="W163" s="234">
        <v>1141</v>
      </c>
      <c r="AB163" s="232" t="s">
        <v>478</v>
      </c>
      <c r="AC163" s="232">
        <v>214</v>
      </c>
      <c r="AH163" s="305" t="s">
        <v>1300</v>
      </c>
    </row>
    <row r="164" spans="1:34" ht="14.4" x14ac:dyDescent="0.3">
      <c r="A164">
        <v>1142</v>
      </c>
      <c r="B164">
        <v>618</v>
      </c>
      <c r="C164">
        <v>215</v>
      </c>
      <c r="E164" t="e">
        <f t="shared" ca="1" si="6"/>
        <v>#NAME?</v>
      </c>
      <c r="H164">
        <v>673</v>
      </c>
      <c r="K164" t="str">
        <f t="shared" si="7"/>
        <v>https://litur.ru/index.php?route=product/product&amp;product_id=673</v>
      </c>
      <c r="R164" s="305" t="str">
        <f t="shared" si="8"/>
        <v>https://litur.ru/index.php?route=product/product&amp;product_id=673</v>
      </c>
      <c r="V164" s="240">
        <v>673</v>
      </c>
      <c r="W164" s="234">
        <v>1142</v>
      </c>
      <c r="AB164" s="232" t="s">
        <v>479</v>
      </c>
      <c r="AC164" s="232">
        <v>215</v>
      </c>
      <c r="AH164" s="305" t="s">
        <v>1301</v>
      </c>
    </row>
    <row r="165" spans="1:34" ht="14.4" x14ac:dyDescent="0.3">
      <c r="A165">
        <v>1143</v>
      </c>
      <c r="B165">
        <v>619</v>
      </c>
      <c r="C165">
        <v>216</v>
      </c>
      <c r="E165" t="e">
        <f t="shared" ca="1" si="6"/>
        <v>#NAME?</v>
      </c>
      <c r="H165">
        <v>674</v>
      </c>
      <c r="K165" t="str">
        <f t="shared" si="7"/>
        <v>https://litur.ru/index.php?route=product/product&amp;product_id=674</v>
      </c>
      <c r="R165" s="305" t="str">
        <f t="shared" si="8"/>
        <v>https://litur.ru/index.php?route=product/product&amp;product_id=674</v>
      </c>
      <c r="V165" s="240">
        <v>674</v>
      </c>
      <c r="W165" s="234">
        <v>1143</v>
      </c>
      <c r="AB165" s="232" t="s">
        <v>480</v>
      </c>
      <c r="AC165" s="232">
        <v>216</v>
      </c>
      <c r="AH165" s="305" t="s">
        <v>1302</v>
      </c>
    </row>
    <row r="166" spans="1:34" ht="14.4" x14ac:dyDescent="0.3">
      <c r="A166">
        <v>1144</v>
      </c>
      <c r="B166">
        <v>620</v>
      </c>
      <c r="C166">
        <v>217</v>
      </c>
      <c r="E166" t="e">
        <f t="shared" ca="1" si="6"/>
        <v>#NAME?</v>
      </c>
      <c r="H166">
        <v>675</v>
      </c>
      <c r="K166" t="str">
        <f t="shared" si="7"/>
        <v>https://litur.ru/index.php?route=product/product&amp;product_id=675</v>
      </c>
      <c r="R166" s="305" t="str">
        <f t="shared" si="8"/>
        <v>https://litur.ru/index.php?route=product/product&amp;product_id=675</v>
      </c>
      <c r="V166" s="240">
        <v>675</v>
      </c>
      <c r="W166" s="234">
        <v>1144</v>
      </c>
      <c r="AB166" s="232" t="s">
        <v>481</v>
      </c>
      <c r="AC166" s="232">
        <v>217</v>
      </c>
      <c r="AH166" s="305" t="s">
        <v>1303</v>
      </c>
    </row>
    <row r="167" spans="1:34" ht="14.4" x14ac:dyDescent="0.3">
      <c r="A167">
        <v>1145</v>
      </c>
      <c r="B167">
        <v>625</v>
      </c>
      <c r="C167">
        <v>218</v>
      </c>
      <c r="E167" t="e">
        <f t="shared" ca="1" si="6"/>
        <v>#NAME?</v>
      </c>
      <c r="H167">
        <v>676</v>
      </c>
      <c r="K167" t="str">
        <f t="shared" si="7"/>
        <v>https://litur.ru/index.php?route=product/product&amp;product_id=676</v>
      </c>
      <c r="R167" s="305" t="str">
        <f t="shared" si="8"/>
        <v>https://litur.ru/index.php?route=product/product&amp;product_id=676</v>
      </c>
      <c r="V167" s="240">
        <v>676</v>
      </c>
      <c r="W167" s="234">
        <v>1145</v>
      </c>
      <c r="AB167" s="232" t="s">
        <v>482</v>
      </c>
      <c r="AC167" s="232">
        <v>218</v>
      </c>
      <c r="AH167" s="305" t="s">
        <v>1304</v>
      </c>
    </row>
    <row r="168" spans="1:34" ht="14.4" x14ac:dyDescent="0.3">
      <c r="A168">
        <v>1146</v>
      </c>
      <c r="B168">
        <v>627</v>
      </c>
      <c r="C168">
        <v>219</v>
      </c>
      <c r="E168" t="e">
        <f t="shared" ca="1" si="6"/>
        <v>#NAME?</v>
      </c>
      <c r="H168">
        <v>677</v>
      </c>
      <c r="K168" t="str">
        <f t="shared" si="7"/>
        <v>https://litur.ru/index.php?route=product/product&amp;product_id=677</v>
      </c>
      <c r="R168" s="305" t="str">
        <f t="shared" si="8"/>
        <v>https://litur.ru/index.php?route=product/product&amp;product_id=677</v>
      </c>
      <c r="V168" s="240">
        <v>677</v>
      </c>
      <c r="W168" s="234">
        <v>1146</v>
      </c>
      <c r="AB168" s="232" t="s">
        <v>483</v>
      </c>
      <c r="AC168" s="232">
        <v>219</v>
      </c>
      <c r="AH168" s="305" t="s">
        <v>1305</v>
      </c>
    </row>
    <row r="169" spans="1:34" ht="14.4" x14ac:dyDescent="0.3">
      <c r="A169">
        <v>1147</v>
      </c>
      <c r="B169">
        <v>628</v>
      </c>
      <c r="C169">
        <v>220</v>
      </c>
      <c r="E169" t="e">
        <f t="shared" ca="1" si="6"/>
        <v>#NAME?</v>
      </c>
      <c r="H169">
        <v>678</v>
      </c>
      <c r="K169" t="str">
        <f t="shared" si="7"/>
        <v>https://litur.ru/index.php?route=product/product&amp;product_id=678</v>
      </c>
      <c r="R169" s="305" t="str">
        <f t="shared" si="8"/>
        <v>https://litur.ru/index.php?route=product/product&amp;product_id=678</v>
      </c>
      <c r="V169" s="240">
        <v>678</v>
      </c>
      <c r="W169" s="234">
        <v>1147</v>
      </c>
      <c r="AB169" s="232" t="s">
        <v>484</v>
      </c>
      <c r="AC169" s="232">
        <v>220</v>
      </c>
      <c r="AH169" s="305" t="s">
        <v>1306</v>
      </c>
    </row>
    <row r="170" spans="1:34" ht="14.4" x14ac:dyDescent="0.3">
      <c r="A170">
        <v>1153</v>
      </c>
      <c r="B170">
        <v>630</v>
      </c>
      <c r="C170">
        <v>221</v>
      </c>
      <c r="E170" t="e">
        <f t="shared" ca="1" si="6"/>
        <v>#NAME?</v>
      </c>
      <c r="H170">
        <v>684</v>
      </c>
      <c r="K170" t="str">
        <f t="shared" si="7"/>
        <v>https://litur.ru/index.php?route=product/product&amp;product_id=684</v>
      </c>
      <c r="R170" s="305" t="str">
        <f t="shared" si="8"/>
        <v>https://litur.ru/index.php?route=product/product&amp;product_id=684</v>
      </c>
      <c r="V170" s="240">
        <v>684</v>
      </c>
      <c r="W170" s="234">
        <v>1153</v>
      </c>
      <c r="AB170" s="232" t="s">
        <v>485</v>
      </c>
      <c r="AC170" s="232">
        <v>221</v>
      </c>
      <c r="AH170" s="305" t="s">
        <v>1307</v>
      </c>
    </row>
    <row r="171" spans="1:34" ht="14.4" x14ac:dyDescent="0.3">
      <c r="A171">
        <v>1154</v>
      </c>
      <c r="B171">
        <v>631</v>
      </c>
      <c r="C171">
        <v>222</v>
      </c>
      <c r="E171" t="e">
        <f t="shared" ca="1" si="6"/>
        <v>#NAME?</v>
      </c>
      <c r="H171">
        <v>685</v>
      </c>
      <c r="K171" t="str">
        <f t="shared" si="7"/>
        <v>https://litur.ru/index.php?route=product/product&amp;product_id=685</v>
      </c>
      <c r="R171" s="305" t="str">
        <f t="shared" si="8"/>
        <v>https://litur.ru/index.php?route=product/product&amp;product_id=685</v>
      </c>
      <c r="V171" s="240">
        <v>685</v>
      </c>
      <c r="W171" s="234">
        <v>1154</v>
      </c>
      <c r="AB171" s="232" t="s">
        <v>486</v>
      </c>
      <c r="AC171" s="232">
        <v>222</v>
      </c>
      <c r="AH171" s="305" t="s">
        <v>1308</v>
      </c>
    </row>
    <row r="172" spans="1:34" ht="14.4" x14ac:dyDescent="0.3">
      <c r="A172">
        <v>1162</v>
      </c>
      <c r="B172">
        <v>641</v>
      </c>
      <c r="C172">
        <v>223</v>
      </c>
      <c r="E172" t="e">
        <f t="shared" ca="1" si="6"/>
        <v>#NAME?</v>
      </c>
      <c r="H172">
        <v>693</v>
      </c>
      <c r="K172" t="str">
        <f t="shared" si="7"/>
        <v>https://litur.ru/index.php?route=product/product&amp;product_id=693</v>
      </c>
      <c r="R172" s="305" t="str">
        <f t="shared" si="8"/>
        <v>https://litur.ru/index.php?route=product/product&amp;product_id=693</v>
      </c>
      <c r="V172" s="240">
        <v>693</v>
      </c>
      <c r="W172" s="234">
        <v>1162</v>
      </c>
      <c r="AB172" s="232" t="s">
        <v>487</v>
      </c>
      <c r="AC172" s="232">
        <v>223</v>
      </c>
      <c r="AH172" s="305" t="s">
        <v>1309</v>
      </c>
    </row>
    <row r="173" spans="1:34" ht="14.4" x14ac:dyDescent="0.3">
      <c r="A173">
        <v>1163</v>
      </c>
      <c r="B173">
        <v>644</v>
      </c>
      <c r="C173">
        <v>224</v>
      </c>
      <c r="E173" t="e">
        <f t="shared" ca="1" si="6"/>
        <v>#NAME?</v>
      </c>
      <c r="H173">
        <v>694</v>
      </c>
      <c r="K173" t="str">
        <f t="shared" si="7"/>
        <v>https://litur.ru/index.php?route=product/product&amp;product_id=694</v>
      </c>
      <c r="R173" s="305" t="str">
        <f t="shared" si="8"/>
        <v>https://litur.ru/index.php?route=product/product&amp;product_id=694</v>
      </c>
      <c r="V173" s="240">
        <v>694</v>
      </c>
      <c r="W173" s="234">
        <v>1163</v>
      </c>
      <c r="AB173" s="232" t="s">
        <v>488</v>
      </c>
      <c r="AC173" s="232">
        <v>224</v>
      </c>
      <c r="AH173" s="305" t="s">
        <v>1310</v>
      </c>
    </row>
    <row r="174" spans="1:34" ht="14.4" x14ac:dyDescent="0.3">
      <c r="A174">
        <v>1155</v>
      </c>
      <c r="B174">
        <v>645</v>
      </c>
      <c r="C174">
        <v>225</v>
      </c>
      <c r="E174" t="e">
        <f t="shared" ca="1" si="6"/>
        <v>#NAME?</v>
      </c>
      <c r="H174">
        <v>686</v>
      </c>
      <c r="K174" t="str">
        <f t="shared" si="7"/>
        <v>https://litur.ru/index.php?route=product/product&amp;product_id=686</v>
      </c>
      <c r="R174" s="305" t="str">
        <f t="shared" si="8"/>
        <v>https://litur.ru/index.php?route=product/product&amp;product_id=686</v>
      </c>
      <c r="V174" s="240">
        <v>686</v>
      </c>
      <c r="W174" s="234">
        <v>1155</v>
      </c>
      <c r="AB174" s="232" t="s">
        <v>489</v>
      </c>
      <c r="AC174" s="232">
        <v>225</v>
      </c>
      <c r="AH174" s="305" t="s">
        <v>1311</v>
      </c>
    </row>
    <row r="175" spans="1:34" ht="14.4" x14ac:dyDescent="0.3">
      <c r="A175">
        <v>1164</v>
      </c>
      <c r="B175">
        <v>646</v>
      </c>
      <c r="C175">
        <v>226</v>
      </c>
      <c r="E175" t="e">
        <f t="shared" ca="1" si="6"/>
        <v>#NAME?</v>
      </c>
      <c r="H175">
        <v>695</v>
      </c>
      <c r="K175" t="str">
        <f t="shared" si="7"/>
        <v>https://litur.ru/index.php?route=product/product&amp;product_id=695</v>
      </c>
      <c r="R175" s="305" t="str">
        <f t="shared" si="8"/>
        <v>https://litur.ru/index.php?route=product/product&amp;product_id=695</v>
      </c>
      <c r="V175" s="240">
        <v>695</v>
      </c>
      <c r="W175" s="234">
        <v>1164</v>
      </c>
      <c r="AB175" s="232" t="s">
        <v>490</v>
      </c>
      <c r="AC175" s="232">
        <v>226</v>
      </c>
      <c r="AH175" s="305" t="s">
        <v>1312</v>
      </c>
    </row>
    <row r="176" spans="1:34" ht="14.4" x14ac:dyDescent="0.3">
      <c r="A176">
        <v>1165</v>
      </c>
      <c r="B176">
        <v>647</v>
      </c>
      <c r="C176">
        <v>227</v>
      </c>
      <c r="E176" t="e">
        <f t="shared" ca="1" si="6"/>
        <v>#NAME?</v>
      </c>
      <c r="H176">
        <v>696</v>
      </c>
      <c r="K176" t="str">
        <f t="shared" si="7"/>
        <v>https://litur.ru/index.php?route=product/product&amp;product_id=696</v>
      </c>
      <c r="R176" s="305" t="str">
        <f t="shared" si="8"/>
        <v>https://litur.ru/index.php?route=product/product&amp;product_id=696</v>
      </c>
      <c r="V176" s="240">
        <v>696</v>
      </c>
      <c r="W176" s="234">
        <v>1165</v>
      </c>
      <c r="AB176" s="232" t="s">
        <v>491</v>
      </c>
      <c r="AC176" s="232">
        <v>227</v>
      </c>
      <c r="AH176" s="305" t="s">
        <v>1313</v>
      </c>
    </row>
    <row r="177" spans="1:34" ht="14.4" x14ac:dyDescent="0.3">
      <c r="A177">
        <v>1156</v>
      </c>
      <c r="B177">
        <v>648</v>
      </c>
      <c r="C177">
        <v>228</v>
      </c>
      <c r="E177" t="e">
        <f t="shared" ca="1" si="6"/>
        <v>#NAME?</v>
      </c>
      <c r="H177">
        <v>687</v>
      </c>
      <c r="K177" t="str">
        <f t="shared" si="7"/>
        <v>https://litur.ru/index.php?route=product/product&amp;product_id=687</v>
      </c>
      <c r="R177" s="305" t="str">
        <f t="shared" si="8"/>
        <v>https://litur.ru/index.php?route=product/product&amp;product_id=687</v>
      </c>
      <c r="V177" s="240">
        <v>687</v>
      </c>
      <c r="W177" s="234">
        <v>1156</v>
      </c>
      <c r="AB177" s="232" t="s">
        <v>492</v>
      </c>
      <c r="AC177" s="232">
        <v>228</v>
      </c>
      <c r="AH177" s="305" t="s">
        <v>1314</v>
      </c>
    </row>
    <row r="178" spans="1:34" ht="14.4" x14ac:dyDescent="0.3">
      <c r="A178">
        <v>1167</v>
      </c>
      <c r="B178">
        <v>649</v>
      </c>
      <c r="C178">
        <v>229</v>
      </c>
      <c r="E178" t="e">
        <f t="shared" ca="1" si="6"/>
        <v>#NAME?</v>
      </c>
      <c r="H178">
        <v>698</v>
      </c>
      <c r="K178" t="str">
        <f t="shared" si="7"/>
        <v>https://litur.ru/index.php?route=product/product&amp;product_id=698</v>
      </c>
      <c r="R178" s="305" t="str">
        <f t="shared" si="8"/>
        <v>https://litur.ru/index.php?route=product/product&amp;product_id=698</v>
      </c>
      <c r="V178" s="240">
        <v>698</v>
      </c>
      <c r="W178" s="234">
        <v>1167</v>
      </c>
      <c r="AB178" s="232" t="s">
        <v>493</v>
      </c>
      <c r="AC178" s="232">
        <v>229</v>
      </c>
      <c r="AH178" s="305" t="s">
        <v>1315</v>
      </c>
    </row>
    <row r="179" spans="1:34" ht="14.4" x14ac:dyDescent="0.3">
      <c r="A179">
        <v>1169</v>
      </c>
      <c r="B179">
        <v>651</v>
      </c>
      <c r="C179">
        <v>230</v>
      </c>
      <c r="E179" t="e">
        <f t="shared" ca="1" si="6"/>
        <v>#NAME?</v>
      </c>
      <c r="H179">
        <v>700</v>
      </c>
      <c r="K179" t="str">
        <f t="shared" si="7"/>
        <v>https://litur.ru/index.php?route=product/product&amp;product_id=700</v>
      </c>
      <c r="R179" s="305" t="str">
        <f t="shared" si="8"/>
        <v>https://litur.ru/index.php?route=product/product&amp;product_id=700</v>
      </c>
      <c r="V179" s="240">
        <v>700</v>
      </c>
      <c r="W179" s="234">
        <v>1169</v>
      </c>
      <c r="AB179" s="232" t="s">
        <v>494</v>
      </c>
      <c r="AC179" s="232">
        <v>230</v>
      </c>
      <c r="AH179" s="305" t="s">
        <v>1316</v>
      </c>
    </row>
    <row r="180" spans="1:34" ht="14.4" x14ac:dyDescent="0.3">
      <c r="A180" t="s">
        <v>2477</v>
      </c>
      <c r="B180">
        <v>652</v>
      </c>
      <c r="C180">
        <v>231</v>
      </c>
      <c r="E180" t="e">
        <f t="shared" ca="1" si="6"/>
        <v>#NAME?</v>
      </c>
      <c r="H180" t="s">
        <v>2477</v>
      </c>
      <c r="R180" s="305" t="str">
        <f t="shared" si="8"/>
        <v/>
      </c>
      <c r="V180" s="240" t="s">
        <v>2477</v>
      </c>
      <c r="W180" s="234" t="s">
        <v>2477</v>
      </c>
      <c r="AB180" s="232" t="s">
        <v>495</v>
      </c>
      <c r="AC180" s="232">
        <v>231</v>
      </c>
      <c r="AH180" s="305" t="s">
        <v>2477</v>
      </c>
    </row>
    <row r="181" spans="1:34" ht="14.4" x14ac:dyDescent="0.3">
      <c r="A181" t="s">
        <v>2477</v>
      </c>
      <c r="B181">
        <v>653</v>
      </c>
      <c r="C181">
        <v>232</v>
      </c>
      <c r="E181" t="e">
        <f t="shared" ca="1" si="6"/>
        <v>#NAME?</v>
      </c>
      <c r="H181" t="s">
        <v>2477</v>
      </c>
      <c r="R181" s="305" t="str">
        <f t="shared" si="8"/>
        <v/>
      </c>
      <c r="V181" s="240" t="s">
        <v>2477</v>
      </c>
      <c r="W181" s="234" t="s">
        <v>2477</v>
      </c>
      <c r="AB181" s="232" t="s">
        <v>496</v>
      </c>
      <c r="AC181" s="232">
        <v>232</v>
      </c>
      <c r="AH181" s="305" t="s">
        <v>2477</v>
      </c>
    </row>
    <row r="182" spans="1:34" ht="14.4" x14ac:dyDescent="0.3">
      <c r="A182">
        <v>1201</v>
      </c>
      <c r="B182">
        <v>654</v>
      </c>
      <c r="C182">
        <v>233</v>
      </c>
      <c r="E182" t="e">
        <f t="shared" ca="1" si="6"/>
        <v>#NAME?</v>
      </c>
      <c r="H182">
        <v>732</v>
      </c>
      <c r="K182" t="str">
        <f t="shared" si="7"/>
        <v>https://litur.ru/index.php?route=product/product&amp;product_id=732</v>
      </c>
      <c r="R182" s="305" t="str">
        <f t="shared" si="8"/>
        <v>https://litur.ru/index.php?route=product/product&amp;product_id=732</v>
      </c>
      <c r="V182" s="240">
        <v>732</v>
      </c>
      <c r="W182" s="234">
        <v>1201</v>
      </c>
      <c r="AB182" s="232" t="s">
        <v>497</v>
      </c>
      <c r="AC182" s="232">
        <v>233</v>
      </c>
      <c r="AH182" s="305" t="s">
        <v>1317</v>
      </c>
    </row>
    <row r="183" spans="1:34" ht="14.4" x14ac:dyDescent="0.3">
      <c r="A183">
        <v>1202</v>
      </c>
      <c r="B183">
        <v>655</v>
      </c>
      <c r="C183">
        <v>234</v>
      </c>
      <c r="E183" t="e">
        <f t="shared" ca="1" si="6"/>
        <v>#NAME?</v>
      </c>
      <c r="H183">
        <v>733</v>
      </c>
      <c r="K183" t="str">
        <f t="shared" si="7"/>
        <v>https://litur.ru/index.php?route=product/product&amp;product_id=733</v>
      </c>
      <c r="R183" s="305" t="str">
        <f t="shared" si="8"/>
        <v>https://litur.ru/index.php?route=product/product&amp;product_id=733</v>
      </c>
      <c r="V183" s="240">
        <v>733</v>
      </c>
      <c r="W183" s="234">
        <v>1202</v>
      </c>
      <c r="AB183" s="232" t="s">
        <v>498</v>
      </c>
      <c r="AC183" s="232">
        <v>234</v>
      </c>
      <c r="AH183" s="305" t="s">
        <v>1318</v>
      </c>
    </row>
    <row r="184" spans="1:34" ht="14.4" x14ac:dyDescent="0.3">
      <c r="A184">
        <v>1203</v>
      </c>
      <c r="B184">
        <v>656</v>
      </c>
      <c r="C184">
        <v>235</v>
      </c>
      <c r="E184" t="e">
        <f t="shared" ca="1" si="6"/>
        <v>#NAME?</v>
      </c>
      <c r="H184">
        <v>734</v>
      </c>
      <c r="K184" t="str">
        <f t="shared" si="7"/>
        <v>https://litur.ru/index.php?route=product/product&amp;product_id=734</v>
      </c>
      <c r="R184" s="305" t="str">
        <f t="shared" si="8"/>
        <v>https://litur.ru/index.php?route=product/product&amp;product_id=734</v>
      </c>
      <c r="V184" s="240">
        <v>734</v>
      </c>
      <c r="W184" s="234">
        <v>1203</v>
      </c>
      <c r="AB184" s="232" t="s">
        <v>499</v>
      </c>
      <c r="AC184" s="232">
        <v>235</v>
      </c>
      <c r="AH184" s="305" t="s">
        <v>1319</v>
      </c>
    </row>
    <row r="185" spans="1:34" ht="14.4" x14ac:dyDescent="0.3">
      <c r="A185">
        <v>1204</v>
      </c>
      <c r="B185">
        <v>657</v>
      </c>
      <c r="C185">
        <v>236</v>
      </c>
      <c r="E185" t="e">
        <f t="shared" ca="1" si="6"/>
        <v>#NAME?</v>
      </c>
      <c r="H185">
        <v>735</v>
      </c>
      <c r="K185" t="str">
        <f t="shared" si="7"/>
        <v>https://litur.ru/index.php?route=product/product&amp;product_id=735</v>
      </c>
      <c r="R185" s="305" t="str">
        <f t="shared" si="8"/>
        <v>https://litur.ru/index.php?route=product/product&amp;product_id=735</v>
      </c>
      <c r="V185" s="240">
        <v>735</v>
      </c>
      <c r="W185" s="234">
        <v>1204</v>
      </c>
      <c r="AB185" s="232" t="s">
        <v>500</v>
      </c>
      <c r="AC185" s="232">
        <v>236</v>
      </c>
      <c r="AH185" s="305" t="s">
        <v>1320</v>
      </c>
    </row>
    <row r="186" spans="1:34" ht="14.4" x14ac:dyDescent="0.3">
      <c r="A186">
        <v>1206</v>
      </c>
      <c r="B186">
        <v>658</v>
      </c>
      <c r="C186">
        <v>237</v>
      </c>
      <c r="E186" t="e">
        <f t="shared" ca="1" si="6"/>
        <v>#NAME?</v>
      </c>
      <c r="H186">
        <v>737</v>
      </c>
      <c r="K186" t="str">
        <f t="shared" si="7"/>
        <v>https://litur.ru/index.php?route=product/product&amp;product_id=737</v>
      </c>
      <c r="R186" s="305" t="str">
        <f t="shared" si="8"/>
        <v>https://litur.ru/index.php?route=product/product&amp;product_id=737</v>
      </c>
      <c r="V186" s="240">
        <v>737</v>
      </c>
      <c r="W186" s="234">
        <v>1206</v>
      </c>
      <c r="AB186" s="232" t="s">
        <v>501</v>
      </c>
      <c r="AC186" s="232">
        <v>237</v>
      </c>
      <c r="AH186" s="305" t="s">
        <v>1321</v>
      </c>
    </row>
    <row r="187" spans="1:34" ht="14.4" x14ac:dyDescent="0.3">
      <c r="A187">
        <v>1205</v>
      </c>
      <c r="B187">
        <v>659</v>
      </c>
      <c r="C187">
        <v>238</v>
      </c>
      <c r="E187" t="e">
        <f t="shared" ca="1" si="6"/>
        <v>#NAME?</v>
      </c>
      <c r="H187">
        <v>736</v>
      </c>
      <c r="K187" t="str">
        <f t="shared" si="7"/>
        <v>https://litur.ru/index.php?route=product/product&amp;product_id=736</v>
      </c>
      <c r="R187" s="305" t="str">
        <f t="shared" si="8"/>
        <v>https://litur.ru/index.php?route=product/product&amp;product_id=736</v>
      </c>
      <c r="V187" s="240">
        <v>736</v>
      </c>
      <c r="W187" s="234">
        <v>1205</v>
      </c>
      <c r="AB187" s="232" t="s">
        <v>502</v>
      </c>
      <c r="AC187" s="232">
        <v>238</v>
      </c>
      <c r="AH187" s="305" t="s">
        <v>1322</v>
      </c>
    </row>
    <row r="188" spans="1:34" ht="14.4" x14ac:dyDescent="0.3">
      <c r="A188">
        <v>1228</v>
      </c>
      <c r="B188">
        <v>660</v>
      </c>
      <c r="C188">
        <v>239</v>
      </c>
      <c r="E188" t="e">
        <f t="shared" ca="1" si="6"/>
        <v>#NAME?</v>
      </c>
      <c r="H188">
        <v>759</v>
      </c>
      <c r="K188" t="str">
        <f t="shared" si="7"/>
        <v>https://litur.ru/index.php?route=product/product&amp;product_id=759</v>
      </c>
      <c r="R188" s="305" t="str">
        <f t="shared" si="8"/>
        <v>https://litur.ru/index.php?route=product/product&amp;product_id=759</v>
      </c>
      <c r="V188" s="240">
        <v>759</v>
      </c>
      <c r="W188" s="234">
        <v>1228</v>
      </c>
      <c r="AB188" s="232" t="s">
        <v>503</v>
      </c>
      <c r="AC188" s="232">
        <v>239</v>
      </c>
      <c r="AH188" s="305" t="s">
        <v>1323</v>
      </c>
    </row>
    <row r="189" spans="1:34" ht="14.4" x14ac:dyDescent="0.3">
      <c r="A189">
        <v>1229</v>
      </c>
      <c r="B189">
        <v>662</v>
      </c>
      <c r="C189">
        <v>240</v>
      </c>
      <c r="E189" t="e">
        <f t="shared" ca="1" si="6"/>
        <v>#NAME?</v>
      </c>
      <c r="H189">
        <v>760</v>
      </c>
      <c r="K189" t="str">
        <f t="shared" si="7"/>
        <v>https://litur.ru/index.php?route=product/product&amp;product_id=760</v>
      </c>
      <c r="R189" s="305" t="str">
        <f t="shared" si="8"/>
        <v>https://litur.ru/index.php?route=product/product&amp;product_id=760</v>
      </c>
      <c r="V189" s="240">
        <v>760</v>
      </c>
      <c r="W189" s="234">
        <v>1229</v>
      </c>
      <c r="AB189" s="232" t="s">
        <v>504</v>
      </c>
      <c r="AC189" s="232">
        <v>240</v>
      </c>
      <c r="AH189" s="305" t="s">
        <v>1324</v>
      </c>
    </row>
    <row r="190" spans="1:34" ht="14.4" x14ac:dyDescent="0.3">
      <c r="A190">
        <v>1272</v>
      </c>
      <c r="B190">
        <v>663</v>
      </c>
      <c r="C190">
        <v>241</v>
      </c>
      <c r="E190" t="e">
        <f t="shared" ca="1" si="6"/>
        <v>#NAME?</v>
      </c>
      <c r="H190">
        <v>803</v>
      </c>
      <c r="K190" t="str">
        <f t="shared" si="7"/>
        <v>https://litur.ru/index.php?route=product/product&amp;product_id=803</v>
      </c>
      <c r="R190" s="305" t="str">
        <f t="shared" si="8"/>
        <v>https://litur.ru/index.php?route=product/product&amp;product_id=803</v>
      </c>
      <c r="V190" s="240">
        <v>803</v>
      </c>
      <c r="W190" s="234">
        <v>1272</v>
      </c>
      <c r="AB190" s="232" t="s">
        <v>505</v>
      </c>
      <c r="AC190" s="232">
        <v>241</v>
      </c>
      <c r="AH190" s="305" t="s">
        <v>1325</v>
      </c>
    </row>
    <row r="191" spans="1:34" ht="14.4" x14ac:dyDescent="0.3">
      <c r="A191">
        <v>1273</v>
      </c>
      <c r="B191">
        <v>664</v>
      </c>
      <c r="C191">
        <v>242</v>
      </c>
      <c r="E191" t="e">
        <f t="shared" ca="1" si="6"/>
        <v>#NAME?</v>
      </c>
      <c r="H191">
        <v>804</v>
      </c>
      <c r="K191" t="str">
        <f t="shared" si="7"/>
        <v>https://litur.ru/index.php?route=product/product&amp;product_id=804</v>
      </c>
      <c r="R191" s="305" t="str">
        <f t="shared" si="8"/>
        <v>https://litur.ru/index.php?route=product/product&amp;product_id=804</v>
      </c>
      <c r="V191" s="240">
        <v>804</v>
      </c>
      <c r="W191" s="234">
        <v>1273</v>
      </c>
      <c r="AB191" s="232" t="s">
        <v>506</v>
      </c>
      <c r="AC191" s="232">
        <v>242</v>
      </c>
      <c r="AH191" s="305" t="s">
        <v>1326</v>
      </c>
    </row>
    <row r="192" spans="1:34" ht="14.4" x14ac:dyDescent="0.3">
      <c r="A192" t="s">
        <v>2477</v>
      </c>
      <c r="B192">
        <v>665</v>
      </c>
      <c r="C192">
        <v>243</v>
      </c>
      <c r="E192" t="e">
        <f t="shared" ca="1" si="6"/>
        <v>#NAME?</v>
      </c>
      <c r="H192" t="s">
        <v>2477</v>
      </c>
      <c r="R192" s="305" t="str">
        <f t="shared" si="8"/>
        <v/>
      </c>
      <c r="V192" s="240" t="s">
        <v>2477</v>
      </c>
      <c r="W192" s="234" t="s">
        <v>2477</v>
      </c>
      <c r="AB192" s="232" t="s">
        <v>507</v>
      </c>
      <c r="AC192" s="232">
        <v>243</v>
      </c>
      <c r="AH192" s="305" t="s">
        <v>2477</v>
      </c>
    </row>
    <row r="193" spans="1:34" ht="14.4" x14ac:dyDescent="0.3">
      <c r="A193" t="s">
        <v>2477</v>
      </c>
      <c r="B193">
        <v>666</v>
      </c>
      <c r="C193">
        <v>244</v>
      </c>
      <c r="E193" t="e">
        <f t="shared" ca="1" si="6"/>
        <v>#NAME?</v>
      </c>
      <c r="H193" t="s">
        <v>2477</v>
      </c>
      <c r="R193" s="305" t="str">
        <f t="shared" si="8"/>
        <v/>
      </c>
      <c r="V193" s="240" t="s">
        <v>2477</v>
      </c>
      <c r="W193" s="234" t="s">
        <v>2477</v>
      </c>
      <c r="AB193" s="232" t="s">
        <v>508</v>
      </c>
      <c r="AC193" s="232">
        <v>244</v>
      </c>
      <c r="AH193" s="305" t="s">
        <v>2477</v>
      </c>
    </row>
    <row r="194" spans="1:34" ht="14.4" x14ac:dyDescent="0.3">
      <c r="A194">
        <v>198</v>
      </c>
      <c r="B194">
        <v>667</v>
      </c>
      <c r="C194">
        <v>245</v>
      </c>
      <c r="E194" t="e">
        <f t="shared" ca="1" si="6"/>
        <v>#NAME?</v>
      </c>
      <c r="H194">
        <v>57</v>
      </c>
      <c r="K194" t="str">
        <f t="shared" si="7"/>
        <v>https://litur.ru/index.php?route=product/product&amp;product_id=57</v>
      </c>
      <c r="R194" s="305" t="str">
        <f t="shared" si="8"/>
        <v>https://litur.ru/index.php?route=product/product&amp;product_id=57</v>
      </c>
      <c r="V194" s="240">
        <v>57</v>
      </c>
      <c r="W194" s="234">
        <v>198</v>
      </c>
      <c r="AB194" s="232" t="s">
        <v>509</v>
      </c>
      <c r="AC194" s="232">
        <v>245</v>
      </c>
      <c r="AH194" s="305" t="s">
        <v>1327</v>
      </c>
    </row>
    <row r="195" spans="1:34" ht="14.4" x14ac:dyDescent="0.3">
      <c r="A195">
        <v>933</v>
      </c>
      <c r="B195">
        <v>668</v>
      </c>
      <c r="C195">
        <v>246</v>
      </c>
      <c r="E195" t="e">
        <f t="shared" ca="1" si="6"/>
        <v>#NAME?</v>
      </c>
      <c r="H195">
        <v>482</v>
      </c>
      <c r="K195" t="str">
        <f t="shared" si="7"/>
        <v>https://litur.ru/index.php?route=product/product&amp;product_id=482</v>
      </c>
      <c r="R195" s="305" t="str">
        <f t="shared" si="8"/>
        <v>https://litur.ru/index.php?route=product/product&amp;product_id=482</v>
      </c>
      <c r="V195" s="240">
        <v>482</v>
      </c>
      <c r="W195" s="234">
        <v>933</v>
      </c>
      <c r="AB195" s="232" t="s">
        <v>510</v>
      </c>
      <c r="AC195" s="232">
        <v>246</v>
      </c>
      <c r="AH195" s="305" t="s">
        <v>1328</v>
      </c>
    </row>
    <row r="196" spans="1:34" ht="14.4" x14ac:dyDescent="0.3">
      <c r="A196">
        <v>604</v>
      </c>
      <c r="B196">
        <v>669</v>
      </c>
      <c r="C196">
        <v>247</v>
      </c>
      <c r="E196" t="e">
        <f t="shared" ca="1" si="6"/>
        <v>#NAME?</v>
      </c>
      <c r="H196">
        <v>201</v>
      </c>
      <c r="K196" t="str">
        <f t="shared" si="7"/>
        <v>https://litur.ru/index.php?route=product/product&amp;product_id=201</v>
      </c>
      <c r="R196" s="305" t="str">
        <f t="shared" si="8"/>
        <v>https://litur.ru/index.php?route=product/product&amp;product_id=201</v>
      </c>
      <c r="V196" s="240">
        <v>201</v>
      </c>
      <c r="W196" s="234">
        <v>604</v>
      </c>
      <c r="AB196" s="232" t="s">
        <v>511</v>
      </c>
      <c r="AC196" s="232">
        <v>247</v>
      </c>
      <c r="AH196" s="305" t="s">
        <v>1329</v>
      </c>
    </row>
    <row r="197" spans="1:34" ht="14.4" x14ac:dyDescent="0.3">
      <c r="A197">
        <v>596</v>
      </c>
      <c r="B197">
        <v>671</v>
      </c>
      <c r="C197">
        <v>248</v>
      </c>
      <c r="E197" t="e">
        <f t="shared" ca="1" si="6"/>
        <v>#NAME?</v>
      </c>
      <c r="H197">
        <v>194</v>
      </c>
      <c r="K197" t="str">
        <f t="shared" si="7"/>
        <v>https://litur.ru/index.php?route=product/product&amp;product_id=194</v>
      </c>
      <c r="R197" s="305" t="str">
        <f t="shared" si="8"/>
        <v>https://litur.ru/index.php?route=product/product&amp;product_id=194</v>
      </c>
      <c r="V197" s="240">
        <v>194</v>
      </c>
      <c r="W197" s="234">
        <v>596</v>
      </c>
      <c r="AB197" s="232" t="s">
        <v>512</v>
      </c>
      <c r="AC197" s="232">
        <v>248</v>
      </c>
      <c r="AH197" s="305" t="s">
        <v>1330</v>
      </c>
    </row>
    <row r="198" spans="1:34" ht="14.4" x14ac:dyDescent="0.3">
      <c r="A198">
        <v>606</v>
      </c>
      <c r="B198">
        <v>672</v>
      </c>
      <c r="C198">
        <v>249</v>
      </c>
      <c r="E198" t="e">
        <f t="shared" ca="1" si="6"/>
        <v>#NAME?</v>
      </c>
      <c r="H198">
        <v>203</v>
      </c>
      <c r="K198" t="str">
        <f t="shared" si="7"/>
        <v>https://litur.ru/index.php?route=product/product&amp;product_id=203</v>
      </c>
      <c r="R198" s="305" t="str">
        <f t="shared" si="8"/>
        <v>https://litur.ru/index.php?route=product/product&amp;product_id=203</v>
      </c>
      <c r="V198" s="240">
        <v>203</v>
      </c>
      <c r="W198" s="234">
        <v>606</v>
      </c>
      <c r="AB198" s="232" t="s">
        <v>513</v>
      </c>
      <c r="AC198" s="232">
        <v>249</v>
      </c>
      <c r="AH198" s="305" t="s">
        <v>1331</v>
      </c>
    </row>
    <row r="199" spans="1:34" ht="14.4" x14ac:dyDescent="0.3">
      <c r="A199">
        <v>597</v>
      </c>
      <c r="B199">
        <v>673</v>
      </c>
      <c r="C199">
        <v>250</v>
      </c>
      <c r="E199" t="e">
        <f t="shared" ca="1" si="6"/>
        <v>#NAME?</v>
      </c>
      <c r="H199">
        <v>195</v>
      </c>
      <c r="K199" t="str">
        <f t="shared" si="7"/>
        <v>https://litur.ru/index.php?route=product/product&amp;product_id=195</v>
      </c>
      <c r="R199" s="305" t="str">
        <f t="shared" si="8"/>
        <v>https://litur.ru/index.php?route=product/product&amp;product_id=195</v>
      </c>
      <c r="V199" s="240">
        <v>195</v>
      </c>
      <c r="W199" s="234">
        <v>597</v>
      </c>
      <c r="AB199" s="232" t="s">
        <v>514</v>
      </c>
      <c r="AC199" s="232">
        <v>250</v>
      </c>
      <c r="AH199" s="305" t="s">
        <v>1332</v>
      </c>
    </row>
    <row r="200" spans="1:34" ht="14.4" x14ac:dyDescent="0.3">
      <c r="A200">
        <v>605</v>
      </c>
      <c r="B200">
        <v>674</v>
      </c>
      <c r="C200">
        <v>251</v>
      </c>
      <c r="E200" t="e">
        <f t="shared" ca="1" si="6"/>
        <v>#NAME?</v>
      </c>
      <c r="H200">
        <v>202</v>
      </c>
      <c r="K200" t="str">
        <f t="shared" si="7"/>
        <v>https://litur.ru/index.php?route=product/product&amp;product_id=202</v>
      </c>
      <c r="R200" s="305" t="str">
        <f t="shared" si="8"/>
        <v>https://litur.ru/index.php?route=product/product&amp;product_id=202</v>
      </c>
      <c r="V200" s="240">
        <v>202</v>
      </c>
      <c r="W200" s="234">
        <v>605</v>
      </c>
      <c r="AB200" s="232" t="s">
        <v>515</v>
      </c>
      <c r="AC200" s="232">
        <v>251</v>
      </c>
      <c r="AH200" s="305" t="s">
        <v>1333</v>
      </c>
    </row>
    <row r="201" spans="1:34" ht="14.4" x14ac:dyDescent="0.3">
      <c r="A201">
        <v>595</v>
      </c>
      <c r="B201">
        <v>675</v>
      </c>
      <c r="C201">
        <v>252</v>
      </c>
      <c r="E201" t="e">
        <f t="shared" ca="1" si="6"/>
        <v>#NAME?</v>
      </c>
      <c r="H201">
        <v>193</v>
      </c>
      <c r="K201" t="str">
        <f t="shared" si="7"/>
        <v>https://litur.ru/index.php?route=product/product&amp;product_id=193</v>
      </c>
      <c r="R201" s="305" t="str">
        <f t="shared" si="8"/>
        <v>https://litur.ru/index.php?route=product/product&amp;product_id=193</v>
      </c>
      <c r="V201" s="240">
        <v>193</v>
      </c>
      <c r="W201" s="234">
        <v>595</v>
      </c>
      <c r="AB201" s="232" t="s">
        <v>516</v>
      </c>
      <c r="AC201" s="232">
        <v>252</v>
      </c>
      <c r="AH201" s="305" t="s">
        <v>1334</v>
      </c>
    </row>
    <row r="202" spans="1:34" ht="14.4" x14ac:dyDescent="0.3">
      <c r="A202">
        <v>607</v>
      </c>
      <c r="B202">
        <v>676</v>
      </c>
      <c r="C202">
        <v>253</v>
      </c>
      <c r="E202" t="e">
        <f t="shared" ca="1" si="6"/>
        <v>#NAME?</v>
      </c>
      <c r="H202">
        <v>204</v>
      </c>
      <c r="K202" t="str">
        <f t="shared" si="7"/>
        <v>https://litur.ru/index.php?route=product/product&amp;product_id=204</v>
      </c>
      <c r="R202" s="305" t="str">
        <f t="shared" si="8"/>
        <v>https://litur.ru/index.php?route=product/product&amp;product_id=204</v>
      </c>
      <c r="V202" s="240">
        <v>204</v>
      </c>
      <c r="W202" s="234">
        <v>607</v>
      </c>
      <c r="AB202" s="232" t="s">
        <v>517</v>
      </c>
      <c r="AC202" s="232">
        <v>253</v>
      </c>
      <c r="AH202" s="305" t="s">
        <v>1335</v>
      </c>
    </row>
    <row r="203" spans="1:34" ht="14.4" x14ac:dyDescent="0.3">
      <c r="A203">
        <v>598</v>
      </c>
      <c r="B203">
        <v>677</v>
      </c>
      <c r="C203">
        <v>254</v>
      </c>
      <c r="E203" t="e">
        <f t="shared" ca="1" si="6"/>
        <v>#NAME?</v>
      </c>
      <c r="H203">
        <v>196</v>
      </c>
      <c r="K203" t="str">
        <f t="shared" si="7"/>
        <v>https://litur.ru/index.php?route=product/product&amp;product_id=196</v>
      </c>
      <c r="R203" s="305" t="str">
        <f t="shared" si="8"/>
        <v>https://litur.ru/index.php?route=product/product&amp;product_id=196</v>
      </c>
      <c r="V203" s="240">
        <v>196</v>
      </c>
      <c r="W203" s="234">
        <v>598</v>
      </c>
      <c r="AB203" s="232" t="s">
        <v>518</v>
      </c>
      <c r="AC203" s="232">
        <v>254</v>
      </c>
      <c r="AH203" s="305" t="s">
        <v>1336</v>
      </c>
    </row>
    <row r="204" spans="1:34" ht="14.4" x14ac:dyDescent="0.3">
      <c r="A204">
        <v>1370</v>
      </c>
      <c r="B204">
        <v>678</v>
      </c>
      <c r="C204">
        <v>255</v>
      </c>
      <c r="E204" t="e">
        <f t="shared" ca="1" si="6"/>
        <v>#NAME?</v>
      </c>
      <c r="H204">
        <v>900</v>
      </c>
      <c r="K204" t="str">
        <f t="shared" si="7"/>
        <v>https://litur.ru/index.php?route=product/product&amp;product_id=900</v>
      </c>
      <c r="R204" s="305" t="str">
        <f t="shared" si="8"/>
        <v>https://litur.ru/index.php?route=product/product&amp;product_id=900</v>
      </c>
      <c r="V204" s="240">
        <v>900</v>
      </c>
      <c r="W204" s="234">
        <v>1370</v>
      </c>
      <c r="AB204" s="232" t="s">
        <v>519</v>
      </c>
      <c r="AC204" s="232">
        <v>255</v>
      </c>
      <c r="AH204" s="305" t="s">
        <v>1337</v>
      </c>
    </row>
    <row r="205" spans="1:34" ht="14.4" x14ac:dyDescent="0.3">
      <c r="A205">
        <v>970</v>
      </c>
      <c r="B205">
        <v>679</v>
      </c>
      <c r="C205">
        <v>256</v>
      </c>
      <c r="E205" t="e">
        <f t="shared" ca="1" si="6"/>
        <v>#NAME?</v>
      </c>
      <c r="H205">
        <v>511</v>
      </c>
      <c r="K205" t="str">
        <f t="shared" si="7"/>
        <v>https://litur.ru/index.php?route=product/product&amp;product_id=511</v>
      </c>
      <c r="R205" s="305" t="str">
        <f t="shared" si="8"/>
        <v>https://litur.ru/index.php?route=product/product&amp;product_id=511</v>
      </c>
      <c r="V205" s="240">
        <v>511</v>
      </c>
      <c r="W205" s="234">
        <v>970</v>
      </c>
      <c r="AB205" s="232" t="s">
        <v>520</v>
      </c>
      <c r="AC205" s="232">
        <v>256</v>
      </c>
      <c r="AH205" s="305" t="s">
        <v>1338</v>
      </c>
    </row>
    <row r="206" spans="1:34" ht="14.4" x14ac:dyDescent="0.3">
      <c r="A206">
        <v>608</v>
      </c>
      <c r="B206">
        <v>680</v>
      </c>
      <c r="C206">
        <v>257</v>
      </c>
      <c r="E206" t="e">
        <f t="shared" ca="1" si="6"/>
        <v>#NAME?</v>
      </c>
      <c r="H206">
        <v>205</v>
      </c>
      <c r="K206" t="str">
        <f t="shared" si="7"/>
        <v>https://litur.ru/index.php?route=product/product&amp;product_id=205</v>
      </c>
      <c r="R206" s="305" t="str">
        <f t="shared" si="8"/>
        <v>https://litur.ru/index.php?route=product/product&amp;product_id=205</v>
      </c>
      <c r="V206" s="240">
        <v>205</v>
      </c>
      <c r="W206" s="234">
        <v>608</v>
      </c>
      <c r="AB206" s="232" t="s">
        <v>521</v>
      </c>
      <c r="AC206" s="232">
        <v>257</v>
      </c>
      <c r="AH206" s="305" t="s">
        <v>1339</v>
      </c>
    </row>
    <row r="207" spans="1:34" ht="14.4" x14ac:dyDescent="0.3">
      <c r="A207">
        <v>281</v>
      </c>
      <c r="B207">
        <v>681</v>
      </c>
      <c r="C207">
        <v>258</v>
      </c>
      <c r="E207" t="e">
        <f t="shared" ca="1" si="6"/>
        <v>#NAME?</v>
      </c>
      <c r="H207">
        <v>71</v>
      </c>
      <c r="K207" t="str">
        <f t="shared" si="7"/>
        <v>https://litur.ru/index.php?route=product/product&amp;product_id=71</v>
      </c>
      <c r="R207" s="305" t="str">
        <f t="shared" si="8"/>
        <v>https://litur.ru/index.php?route=product/product&amp;product_id=71</v>
      </c>
      <c r="V207" s="240">
        <v>71</v>
      </c>
      <c r="W207" s="234">
        <v>281</v>
      </c>
      <c r="AB207" s="232" t="s">
        <v>522</v>
      </c>
      <c r="AC207" s="232">
        <v>258</v>
      </c>
      <c r="AH207" s="305" t="s">
        <v>1340</v>
      </c>
    </row>
    <row r="208" spans="1:34" ht="14.4" x14ac:dyDescent="0.3">
      <c r="A208">
        <v>1232</v>
      </c>
      <c r="B208">
        <v>682</v>
      </c>
      <c r="C208">
        <v>259</v>
      </c>
      <c r="E208" t="e">
        <f t="shared" ca="1" si="6"/>
        <v>#NAME?</v>
      </c>
      <c r="H208">
        <v>763</v>
      </c>
      <c r="K208" t="str">
        <f t="shared" si="7"/>
        <v>https://litur.ru/index.php?route=product/product&amp;product_id=763</v>
      </c>
      <c r="R208" s="305" t="str">
        <f t="shared" si="8"/>
        <v>https://litur.ru/index.php?route=product/product&amp;product_id=763</v>
      </c>
      <c r="V208" s="240">
        <v>763</v>
      </c>
      <c r="W208" s="234">
        <v>1232</v>
      </c>
      <c r="AB208" s="232" t="s">
        <v>523</v>
      </c>
      <c r="AC208" s="232">
        <v>259</v>
      </c>
      <c r="AH208" s="305" t="s">
        <v>1341</v>
      </c>
    </row>
    <row r="209" spans="1:34" ht="14.4" x14ac:dyDescent="0.3">
      <c r="A209">
        <v>1105</v>
      </c>
      <c r="B209">
        <v>684</v>
      </c>
      <c r="C209">
        <v>260</v>
      </c>
      <c r="E209" t="e">
        <f t="shared" ca="1" si="6"/>
        <v>#NAME?</v>
      </c>
      <c r="H209">
        <v>636</v>
      </c>
      <c r="K209" t="str">
        <f t="shared" si="7"/>
        <v>https://litur.ru/index.php?route=product/product&amp;product_id=636</v>
      </c>
      <c r="R209" s="305" t="str">
        <f t="shared" si="8"/>
        <v>https://litur.ru/index.php?route=product/product&amp;product_id=636</v>
      </c>
      <c r="V209" s="240">
        <v>636</v>
      </c>
      <c r="W209" s="234">
        <v>1105</v>
      </c>
      <c r="AB209" s="232" t="s">
        <v>524</v>
      </c>
      <c r="AC209" s="232">
        <v>260</v>
      </c>
      <c r="AH209" s="305" t="s">
        <v>1342</v>
      </c>
    </row>
    <row r="210" spans="1:34" ht="14.4" x14ac:dyDescent="0.3">
      <c r="A210">
        <v>1133</v>
      </c>
      <c r="B210">
        <v>685</v>
      </c>
      <c r="C210">
        <v>261</v>
      </c>
      <c r="E210" t="e">
        <f t="shared" ca="1" si="6"/>
        <v>#NAME?</v>
      </c>
      <c r="H210">
        <v>664</v>
      </c>
      <c r="K210" t="str">
        <f t="shared" si="7"/>
        <v>https://litur.ru/index.php?route=product/product&amp;product_id=664</v>
      </c>
      <c r="R210" s="305" t="str">
        <f t="shared" si="8"/>
        <v>https://litur.ru/index.php?route=product/product&amp;product_id=664</v>
      </c>
      <c r="V210" s="240">
        <v>664</v>
      </c>
      <c r="W210" s="234">
        <v>1133</v>
      </c>
      <c r="AB210" s="232" t="s">
        <v>525</v>
      </c>
      <c r="AC210" s="232">
        <v>261</v>
      </c>
      <c r="AH210" s="305" t="s">
        <v>1343</v>
      </c>
    </row>
    <row r="211" spans="1:34" ht="14.4" x14ac:dyDescent="0.3">
      <c r="A211">
        <v>1134</v>
      </c>
      <c r="B211">
        <v>686</v>
      </c>
      <c r="C211">
        <v>262</v>
      </c>
      <c r="E211" t="e">
        <f t="shared" ca="1" si="6"/>
        <v>#NAME?</v>
      </c>
      <c r="H211">
        <v>665</v>
      </c>
      <c r="K211" t="str">
        <f t="shared" si="7"/>
        <v>https://litur.ru/index.php?route=product/product&amp;product_id=665</v>
      </c>
      <c r="R211" s="305" t="str">
        <f t="shared" si="8"/>
        <v>https://litur.ru/index.php?route=product/product&amp;product_id=665</v>
      </c>
      <c r="V211" s="240">
        <v>665</v>
      </c>
      <c r="W211" s="234">
        <v>1134</v>
      </c>
      <c r="AB211" s="232" t="s">
        <v>526</v>
      </c>
      <c r="AC211" s="232">
        <v>262</v>
      </c>
      <c r="AH211" s="305" t="s">
        <v>1344</v>
      </c>
    </row>
    <row r="212" spans="1:34" ht="14.4" x14ac:dyDescent="0.3">
      <c r="A212">
        <v>1135</v>
      </c>
      <c r="B212">
        <v>687</v>
      </c>
      <c r="C212">
        <v>263</v>
      </c>
      <c r="E212" t="e">
        <f t="shared" ca="1" si="6"/>
        <v>#NAME?</v>
      </c>
      <c r="H212">
        <v>666</v>
      </c>
      <c r="K212" t="str">
        <f t="shared" si="7"/>
        <v>https://litur.ru/index.php?route=product/product&amp;product_id=666</v>
      </c>
      <c r="R212" s="305" t="str">
        <f t="shared" si="8"/>
        <v>https://litur.ru/index.php?route=product/product&amp;product_id=666</v>
      </c>
      <c r="V212" s="240">
        <v>666</v>
      </c>
      <c r="W212" s="234">
        <v>1135</v>
      </c>
      <c r="AB212" s="232" t="s">
        <v>527</v>
      </c>
      <c r="AC212" s="232">
        <v>263</v>
      </c>
      <c r="AH212" s="305" t="s">
        <v>1345</v>
      </c>
    </row>
    <row r="213" spans="1:34" ht="14.4" x14ac:dyDescent="0.3">
      <c r="A213">
        <v>1136</v>
      </c>
      <c r="B213">
        <v>688</v>
      </c>
      <c r="C213">
        <v>264</v>
      </c>
      <c r="E213" t="e">
        <f t="shared" ca="1" si="6"/>
        <v>#NAME?</v>
      </c>
      <c r="H213">
        <v>667</v>
      </c>
      <c r="K213" t="str">
        <f t="shared" si="7"/>
        <v>https://litur.ru/index.php?route=product/product&amp;product_id=667</v>
      </c>
      <c r="R213" s="305" t="str">
        <f t="shared" si="8"/>
        <v>https://litur.ru/index.php?route=product/product&amp;product_id=667</v>
      </c>
      <c r="V213" s="240">
        <v>667</v>
      </c>
      <c r="W213" s="234">
        <v>1136</v>
      </c>
      <c r="AB213" s="232" t="s">
        <v>528</v>
      </c>
      <c r="AC213" s="232">
        <v>264</v>
      </c>
      <c r="AH213" s="305" t="s">
        <v>1346</v>
      </c>
    </row>
    <row r="214" spans="1:34" ht="14.4" x14ac:dyDescent="0.3">
      <c r="A214">
        <v>1131</v>
      </c>
      <c r="B214">
        <v>689</v>
      </c>
      <c r="C214">
        <v>265</v>
      </c>
      <c r="E214" t="e">
        <f t="shared" ca="1" si="6"/>
        <v>#NAME?</v>
      </c>
      <c r="H214">
        <v>662</v>
      </c>
      <c r="K214" t="str">
        <f t="shared" si="7"/>
        <v>https://litur.ru/index.php?route=product/product&amp;product_id=662</v>
      </c>
      <c r="R214" s="305" t="str">
        <f t="shared" si="8"/>
        <v>https://litur.ru/index.php?route=product/product&amp;product_id=662</v>
      </c>
      <c r="V214" s="240">
        <v>662</v>
      </c>
      <c r="W214" s="234">
        <v>1131</v>
      </c>
      <c r="AB214" s="232" t="s">
        <v>529</v>
      </c>
      <c r="AC214" s="232">
        <v>265</v>
      </c>
      <c r="AH214" s="305" t="s">
        <v>1347</v>
      </c>
    </row>
    <row r="215" spans="1:34" ht="14.4" x14ac:dyDescent="0.3">
      <c r="A215">
        <v>671</v>
      </c>
      <c r="B215">
        <v>690</v>
      </c>
      <c r="C215">
        <v>266</v>
      </c>
      <c r="E215" t="e">
        <f t="shared" ca="1" si="6"/>
        <v>#NAME?</v>
      </c>
      <c r="H215">
        <v>248</v>
      </c>
      <c r="K215" t="str">
        <f t="shared" si="7"/>
        <v>https://litur.ru/index.php?route=product/product&amp;product_id=248</v>
      </c>
      <c r="R215" s="305" t="str">
        <f t="shared" si="8"/>
        <v>https://litur.ru/index.php?route=product/product&amp;product_id=248</v>
      </c>
      <c r="V215" s="240">
        <v>248</v>
      </c>
      <c r="W215" s="234">
        <v>671</v>
      </c>
      <c r="AB215" s="232" t="s">
        <v>530</v>
      </c>
      <c r="AC215" s="232">
        <v>266</v>
      </c>
      <c r="AH215" s="305" t="s">
        <v>1348</v>
      </c>
    </row>
    <row r="216" spans="1:34" ht="14.4" x14ac:dyDescent="0.3">
      <c r="A216">
        <v>1161</v>
      </c>
      <c r="B216">
        <v>691</v>
      </c>
      <c r="C216">
        <v>267</v>
      </c>
      <c r="E216" t="e">
        <f t="shared" ca="1" si="6"/>
        <v>#NAME?</v>
      </c>
      <c r="H216">
        <v>692</v>
      </c>
      <c r="K216" t="str">
        <f t="shared" si="7"/>
        <v>https://litur.ru/index.php?route=product/product&amp;product_id=692</v>
      </c>
      <c r="R216" s="305" t="str">
        <f t="shared" si="8"/>
        <v>https://litur.ru/index.php?route=product/product&amp;product_id=692</v>
      </c>
      <c r="V216" s="240">
        <v>692</v>
      </c>
      <c r="W216" s="234">
        <v>1161</v>
      </c>
      <c r="AB216" s="232" t="s">
        <v>531</v>
      </c>
      <c r="AC216" s="232">
        <v>267</v>
      </c>
      <c r="AH216" s="305" t="s">
        <v>1349</v>
      </c>
    </row>
    <row r="217" spans="1:34" ht="14.4" x14ac:dyDescent="0.3">
      <c r="A217">
        <v>708</v>
      </c>
      <c r="B217">
        <v>692</v>
      </c>
      <c r="C217">
        <v>268</v>
      </c>
      <c r="E217" t="e">
        <f t="shared" ref="E217:E280" ca="1" si="9">_xlfn.IFNA(VLOOKUP(A217,$B$2:$C$856,2,FALSE),"")</f>
        <v>#NAME?</v>
      </c>
      <c r="H217">
        <v>280</v>
      </c>
      <c r="K217" t="str">
        <f t="shared" ref="K217:K280" si="10">$G$24&amp;""&amp;H217</f>
        <v>https://litur.ru/index.php?route=product/product&amp;product_id=280</v>
      </c>
      <c r="R217" s="305" t="str">
        <f t="shared" ref="R217:R280" si="11">HYPERLINK(K217)</f>
        <v>https://litur.ru/index.php?route=product/product&amp;product_id=280</v>
      </c>
      <c r="V217" s="240">
        <v>280</v>
      </c>
      <c r="W217" s="234">
        <v>708</v>
      </c>
      <c r="AB217" s="232" t="s">
        <v>532</v>
      </c>
      <c r="AC217" s="232">
        <v>268</v>
      </c>
      <c r="AH217" s="305" t="s">
        <v>1350</v>
      </c>
    </row>
    <row r="218" spans="1:34" ht="14.4" x14ac:dyDescent="0.3">
      <c r="A218">
        <v>942</v>
      </c>
      <c r="B218">
        <v>696</v>
      </c>
      <c r="C218">
        <v>269</v>
      </c>
      <c r="E218" t="e">
        <f t="shared" ca="1" si="9"/>
        <v>#NAME?</v>
      </c>
      <c r="H218">
        <v>487</v>
      </c>
      <c r="K218" t="str">
        <f t="shared" si="10"/>
        <v>https://litur.ru/index.php?route=product/product&amp;product_id=487</v>
      </c>
      <c r="R218" s="305" t="str">
        <f t="shared" si="11"/>
        <v>https://litur.ru/index.php?route=product/product&amp;product_id=487</v>
      </c>
      <c r="V218" s="240">
        <v>487</v>
      </c>
      <c r="W218" s="234">
        <v>942</v>
      </c>
      <c r="AB218" s="232" t="s">
        <v>533</v>
      </c>
      <c r="AC218" s="232">
        <v>269</v>
      </c>
      <c r="AH218" s="305" t="s">
        <v>1351</v>
      </c>
    </row>
    <row r="219" spans="1:34" ht="14.4" x14ac:dyDescent="0.3">
      <c r="A219">
        <v>1106</v>
      </c>
      <c r="B219">
        <v>697</v>
      </c>
      <c r="C219">
        <v>270</v>
      </c>
      <c r="E219" t="e">
        <f t="shared" ca="1" si="9"/>
        <v>#NAME?</v>
      </c>
      <c r="H219">
        <v>637</v>
      </c>
      <c r="K219" t="str">
        <f t="shared" si="10"/>
        <v>https://litur.ru/index.php?route=product/product&amp;product_id=637</v>
      </c>
      <c r="R219" s="305" t="str">
        <f t="shared" si="11"/>
        <v>https://litur.ru/index.php?route=product/product&amp;product_id=637</v>
      </c>
      <c r="V219" s="240">
        <v>637</v>
      </c>
      <c r="W219" s="234">
        <v>1106</v>
      </c>
      <c r="AB219" s="232" t="s">
        <v>534</v>
      </c>
      <c r="AC219" s="232">
        <v>270</v>
      </c>
      <c r="AH219" s="305" t="s">
        <v>1352</v>
      </c>
    </row>
    <row r="220" spans="1:34" ht="14.4" x14ac:dyDescent="0.3">
      <c r="A220">
        <v>1373</v>
      </c>
      <c r="B220">
        <v>698</v>
      </c>
      <c r="C220">
        <v>271</v>
      </c>
      <c r="E220" t="e">
        <f t="shared" ca="1" si="9"/>
        <v>#NAME?</v>
      </c>
      <c r="H220">
        <v>903</v>
      </c>
      <c r="K220" t="str">
        <f t="shared" si="10"/>
        <v>https://litur.ru/index.php?route=product/product&amp;product_id=903</v>
      </c>
      <c r="R220" s="305" t="str">
        <f t="shared" si="11"/>
        <v>https://litur.ru/index.php?route=product/product&amp;product_id=903</v>
      </c>
      <c r="V220" s="240">
        <v>903</v>
      </c>
      <c r="W220" s="234">
        <v>1373</v>
      </c>
      <c r="AB220" s="232" t="s">
        <v>535</v>
      </c>
      <c r="AC220" s="232">
        <v>271</v>
      </c>
      <c r="AH220" s="305" t="s">
        <v>1353</v>
      </c>
    </row>
    <row r="221" spans="1:34" ht="14.4" x14ac:dyDescent="0.3">
      <c r="A221">
        <v>599</v>
      </c>
      <c r="B221">
        <v>699</v>
      </c>
      <c r="C221">
        <v>272</v>
      </c>
      <c r="E221" t="e">
        <f t="shared" ca="1" si="9"/>
        <v>#NAME?</v>
      </c>
      <c r="H221">
        <v>197</v>
      </c>
      <c r="K221" t="str">
        <f t="shared" si="10"/>
        <v>https://litur.ru/index.php?route=product/product&amp;product_id=197</v>
      </c>
      <c r="R221" s="305" t="str">
        <f t="shared" si="11"/>
        <v>https://litur.ru/index.php?route=product/product&amp;product_id=197</v>
      </c>
      <c r="V221" s="240">
        <v>197</v>
      </c>
      <c r="W221" s="234">
        <v>599</v>
      </c>
      <c r="AB221" s="232" t="s">
        <v>536</v>
      </c>
      <c r="AC221" s="232">
        <v>272</v>
      </c>
      <c r="AH221" s="305" t="s">
        <v>1354</v>
      </c>
    </row>
    <row r="222" spans="1:34" ht="14.4" x14ac:dyDescent="0.3">
      <c r="A222">
        <v>755</v>
      </c>
      <c r="B222">
        <v>700</v>
      </c>
      <c r="C222">
        <v>273</v>
      </c>
      <c r="E222" t="e">
        <f t="shared" ca="1" si="9"/>
        <v>#NAME?</v>
      </c>
      <c r="H222">
        <v>315</v>
      </c>
      <c r="K222" t="str">
        <f t="shared" si="10"/>
        <v>https://litur.ru/index.php?route=product/product&amp;product_id=315</v>
      </c>
      <c r="R222" s="305" t="str">
        <f t="shared" si="11"/>
        <v>https://litur.ru/index.php?route=product/product&amp;product_id=315</v>
      </c>
      <c r="V222" s="240">
        <v>315</v>
      </c>
      <c r="W222" s="234">
        <v>755</v>
      </c>
      <c r="AB222" s="232" t="s">
        <v>537</v>
      </c>
      <c r="AC222" s="232">
        <v>273</v>
      </c>
      <c r="AH222" s="305" t="s">
        <v>1355</v>
      </c>
    </row>
    <row r="223" spans="1:34" ht="14.4" x14ac:dyDescent="0.3">
      <c r="A223">
        <v>1348</v>
      </c>
      <c r="B223">
        <v>701</v>
      </c>
      <c r="C223">
        <v>274</v>
      </c>
      <c r="E223" t="e">
        <f t="shared" ca="1" si="9"/>
        <v>#NAME?</v>
      </c>
      <c r="H223">
        <v>878</v>
      </c>
      <c r="K223" t="str">
        <f t="shared" si="10"/>
        <v>https://litur.ru/index.php?route=product/product&amp;product_id=878</v>
      </c>
      <c r="R223" s="305" t="str">
        <f t="shared" si="11"/>
        <v>https://litur.ru/index.php?route=product/product&amp;product_id=878</v>
      </c>
      <c r="V223" s="240">
        <v>878</v>
      </c>
      <c r="W223" s="234">
        <v>1348</v>
      </c>
      <c r="AB223" s="232" t="s">
        <v>538</v>
      </c>
      <c r="AC223" s="232">
        <v>274</v>
      </c>
      <c r="AH223" s="305" t="s">
        <v>1356</v>
      </c>
    </row>
    <row r="224" spans="1:34" ht="14.4" x14ac:dyDescent="0.3">
      <c r="A224">
        <v>1347</v>
      </c>
      <c r="B224">
        <v>702</v>
      </c>
      <c r="C224">
        <v>275</v>
      </c>
      <c r="E224" t="e">
        <f t="shared" ca="1" si="9"/>
        <v>#NAME?</v>
      </c>
      <c r="H224">
        <v>877</v>
      </c>
      <c r="K224" t="str">
        <f t="shared" si="10"/>
        <v>https://litur.ru/index.php?route=product/product&amp;product_id=877</v>
      </c>
      <c r="R224" s="305" t="str">
        <f t="shared" si="11"/>
        <v>https://litur.ru/index.php?route=product/product&amp;product_id=877</v>
      </c>
      <c r="V224" s="240">
        <v>877</v>
      </c>
      <c r="W224" s="234">
        <v>1347</v>
      </c>
      <c r="AB224" s="232" t="s">
        <v>539</v>
      </c>
      <c r="AC224" s="232">
        <v>275</v>
      </c>
      <c r="AH224" s="305" t="s">
        <v>1357</v>
      </c>
    </row>
    <row r="225" spans="1:34" ht="14.4" x14ac:dyDescent="0.3">
      <c r="A225">
        <v>756</v>
      </c>
      <c r="B225">
        <v>703</v>
      </c>
      <c r="C225">
        <v>276</v>
      </c>
      <c r="E225" t="e">
        <f t="shared" ca="1" si="9"/>
        <v>#NAME?</v>
      </c>
      <c r="H225">
        <v>316</v>
      </c>
      <c r="K225" t="str">
        <f t="shared" si="10"/>
        <v>https://litur.ru/index.php?route=product/product&amp;product_id=316</v>
      </c>
      <c r="R225" s="305" t="str">
        <f t="shared" si="11"/>
        <v>https://litur.ru/index.php?route=product/product&amp;product_id=316</v>
      </c>
      <c r="V225" s="240">
        <v>316</v>
      </c>
      <c r="W225" s="234">
        <v>756</v>
      </c>
      <c r="AB225" s="232" t="s">
        <v>540</v>
      </c>
      <c r="AC225" s="232">
        <v>276</v>
      </c>
      <c r="AH225" s="305" t="s">
        <v>1358</v>
      </c>
    </row>
    <row r="226" spans="1:34" ht="14.4" x14ac:dyDescent="0.3">
      <c r="A226">
        <v>757</v>
      </c>
      <c r="B226">
        <v>704</v>
      </c>
      <c r="C226">
        <v>277</v>
      </c>
      <c r="E226" t="e">
        <f t="shared" ca="1" si="9"/>
        <v>#NAME?</v>
      </c>
      <c r="H226">
        <v>317</v>
      </c>
      <c r="K226" t="str">
        <f t="shared" si="10"/>
        <v>https://litur.ru/index.php?route=product/product&amp;product_id=317</v>
      </c>
      <c r="R226" s="305" t="str">
        <f t="shared" si="11"/>
        <v>https://litur.ru/index.php?route=product/product&amp;product_id=317</v>
      </c>
      <c r="V226" s="240">
        <v>317</v>
      </c>
      <c r="W226" s="234">
        <v>757</v>
      </c>
      <c r="AB226" s="232" t="s">
        <v>541</v>
      </c>
      <c r="AC226" s="232">
        <v>277</v>
      </c>
      <c r="AH226" s="305" t="s">
        <v>1359</v>
      </c>
    </row>
    <row r="227" spans="1:34" ht="14.4" x14ac:dyDescent="0.3">
      <c r="A227">
        <v>758</v>
      </c>
      <c r="B227">
        <v>705</v>
      </c>
      <c r="C227">
        <v>278</v>
      </c>
      <c r="E227" t="e">
        <f t="shared" ca="1" si="9"/>
        <v>#NAME?</v>
      </c>
      <c r="H227">
        <v>318</v>
      </c>
      <c r="K227" t="str">
        <f t="shared" si="10"/>
        <v>https://litur.ru/index.php?route=product/product&amp;product_id=318</v>
      </c>
      <c r="R227" s="305" t="str">
        <f t="shared" si="11"/>
        <v>https://litur.ru/index.php?route=product/product&amp;product_id=318</v>
      </c>
      <c r="V227" s="240">
        <v>318</v>
      </c>
      <c r="W227" s="234">
        <v>758</v>
      </c>
      <c r="AB227" s="232" t="s">
        <v>542</v>
      </c>
      <c r="AC227" s="232">
        <v>278</v>
      </c>
      <c r="AH227" s="305" t="s">
        <v>1360</v>
      </c>
    </row>
    <row r="228" spans="1:34" ht="14.4" x14ac:dyDescent="0.3">
      <c r="A228">
        <v>1107</v>
      </c>
      <c r="B228">
        <v>706</v>
      </c>
      <c r="C228">
        <v>279</v>
      </c>
      <c r="E228" t="e">
        <f t="shared" ca="1" si="9"/>
        <v>#NAME?</v>
      </c>
      <c r="H228">
        <v>638</v>
      </c>
      <c r="K228" t="str">
        <f t="shared" si="10"/>
        <v>https://litur.ru/index.php?route=product/product&amp;product_id=638</v>
      </c>
      <c r="R228" s="305" t="str">
        <f t="shared" si="11"/>
        <v>https://litur.ru/index.php?route=product/product&amp;product_id=638</v>
      </c>
      <c r="V228" s="240">
        <v>638</v>
      </c>
      <c r="W228" s="234">
        <v>1107</v>
      </c>
      <c r="AB228" s="232" t="s">
        <v>543</v>
      </c>
      <c r="AC228" s="232">
        <v>279</v>
      </c>
      <c r="AH228" s="305" t="s">
        <v>1361</v>
      </c>
    </row>
    <row r="229" spans="1:34" ht="14.4" x14ac:dyDescent="0.3">
      <c r="A229">
        <v>1053</v>
      </c>
      <c r="B229">
        <v>708</v>
      </c>
      <c r="C229">
        <v>280</v>
      </c>
      <c r="E229" t="e">
        <f t="shared" ca="1" si="9"/>
        <v>#NAME?</v>
      </c>
      <c r="H229">
        <v>585</v>
      </c>
      <c r="K229" t="str">
        <f t="shared" si="10"/>
        <v>https://litur.ru/index.php?route=product/product&amp;product_id=585</v>
      </c>
      <c r="R229" s="305" t="str">
        <f t="shared" si="11"/>
        <v>https://litur.ru/index.php?route=product/product&amp;product_id=585</v>
      </c>
      <c r="V229" s="240">
        <v>585</v>
      </c>
      <c r="W229" s="234">
        <v>1053</v>
      </c>
      <c r="AB229" s="232" t="s">
        <v>544</v>
      </c>
      <c r="AC229" s="232">
        <v>280</v>
      </c>
      <c r="AH229" s="305" t="s">
        <v>1362</v>
      </c>
    </row>
    <row r="230" spans="1:34" ht="14.4" x14ac:dyDescent="0.3">
      <c r="A230">
        <v>1359</v>
      </c>
      <c r="B230">
        <v>709</v>
      </c>
      <c r="C230">
        <v>281</v>
      </c>
      <c r="E230" t="e">
        <f t="shared" ca="1" si="9"/>
        <v>#NAME?</v>
      </c>
      <c r="H230">
        <v>889</v>
      </c>
      <c r="K230" t="str">
        <f t="shared" si="10"/>
        <v>https://litur.ru/index.php?route=product/product&amp;product_id=889</v>
      </c>
      <c r="R230" s="305" t="str">
        <f t="shared" si="11"/>
        <v>https://litur.ru/index.php?route=product/product&amp;product_id=889</v>
      </c>
      <c r="V230" s="240">
        <v>889</v>
      </c>
      <c r="W230" s="236">
        <v>1359</v>
      </c>
      <c r="X230" s="209"/>
      <c r="Y230" s="209"/>
      <c r="Z230" s="209"/>
      <c r="AA230" s="209"/>
      <c r="AB230" s="232" t="s">
        <v>545</v>
      </c>
      <c r="AC230" s="232">
        <v>281</v>
      </c>
      <c r="AD230" s="209"/>
      <c r="AE230" s="209"/>
      <c r="AF230" s="209"/>
      <c r="AG230" s="209"/>
      <c r="AH230" s="305" t="s">
        <v>1363</v>
      </c>
    </row>
    <row r="231" spans="1:34" ht="14.4" x14ac:dyDescent="0.3">
      <c r="A231">
        <v>1362</v>
      </c>
      <c r="B231">
        <v>710</v>
      </c>
      <c r="C231">
        <v>282</v>
      </c>
      <c r="E231" t="e">
        <f t="shared" ca="1" si="9"/>
        <v>#NAME?</v>
      </c>
      <c r="H231">
        <v>892</v>
      </c>
      <c r="K231" t="str">
        <f t="shared" si="10"/>
        <v>https://litur.ru/index.php?route=product/product&amp;product_id=892</v>
      </c>
      <c r="R231" s="305" t="str">
        <f t="shared" si="11"/>
        <v>https://litur.ru/index.php?route=product/product&amp;product_id=892</v>
      </c>
      <c r="V231" s="240">
        <v>892</v>
      </c>
      <c r="W231" s="236">
        <v>1362</v>
      </c>
      <c r="X231" s="209"/>
      <c r="Y231" s="209"/>
      <c r="Z231" s="209"/>
      <c r="AA231" s="209"/>
      <c r="AB231" s="232" t="s">
        <v>546</v>
      </c>
      <c r="AC231" s="232">
        <v>282</v>
      </c>
      <c r="AD231" s="209"/>
      <c r="AE231" s="209"/>
      <c r="AF231" s="209"/>
      <c r="AG231" s="209"/>
      <c r="AH231" s="305" t="s">
        <v>1364</v>
      </c>
    </row>
    <row r="232" spans="1:34" ht="14.4" x14ac:dyDescent="0.3">
      <c r="A232">
        <v>1358</v>
      </c>
      <c r="B232">
        <v>711</v>
      </c>
      <c r="C232">
        <v>283</v>
      </c>
      <c r="E232" t="e">
        <f t="shared" ca="1" si="9"/>
        <v>#NAME?</v>
      </c>
      <c r="H232">
        <v>888</v>
      </c>
      <c r="K232" t="str">
        <f t="shared" si="10"/>
        <v>https://litur.ru/index.php?route=product/product&amp;product_id=888</v>
      </c>
      <c r="R232" s="305" t="str">
        <f t="shared" si="11"/>
        <v>https://litur.ru/index.php?route=product/product&amp;product_id=888</v>
      </c>
      <c r="V232" s="240">
        <v>888</v>
      </c>
      <c r="W232" s="236">
        <v>1358</v>
      </c>
      <c r="X232" s="209"/>
      <c r="Y232" s="209"/>
      <c r="Z232" s="209"/>
      <c r="AA232" s="209"/>
      <c r="AB232" s="232" t="s">
        <v>547</v>
      </c>
      <c r="AC232" s="232">
        <v>283</v>
      </c>
      <c r="AD232" s="209"/>
      <c r="AE232" s="209"/>
      <c r="AF232" s="209"/>
      <c r="AG232" s="209"/>
      <c r="AH232" s="305" t="s">
        <v>1365</v>
      </c>
    </row>
    <row r="233" spans="1:34" ht="14.4" x14ac:dyDescent="0.3">
      <c r="A233">
        <v>1367</v>
      </c>
      <c r="B233">
        <v>712</v>
      </c>
      <c r="C233">
        <v>284</v>
      </c>
      <c r="E233" t="e">
        <f t="shared" ca="1" si="9"/>
        <v>#NAME?</v>
      </c>
      <c r="H233">
        <v>897</v>
      </c>
      <c r="K233" t="str">
        <f t="shared" si="10"/>
        <v>https://litur.ru/index.php?route=product/product&amp;product_id=897</v>
      </c>
      <c r="R233" s="305" t="str">
        <f t="shared" si="11"/>
        <v>https://litur.ru/index.php?route=product/product&amp;product_id=897</v>
      </c>
      <c r="V233" s="240">
        <v>897</v>
      </c>
      <c r="W233" s="236">
        <v>1367</v>
      </c>
      <c r="X233" s="209"/>
      <c r="Y233" s="209"/>
      <c r="Z233" s="209"/>
      <c r="AA233" s="209"/>
      <c r="AB233" s="232" t="s">
        <v>548</v>
      </c>
      <c r="AC233" s="232">
        <v>284</v>
      </c>
      <c r="AD233" s="209"/>
      <c r="AE233" s="209"/>
      <c r="AF233" s="209"/>
      <c r="AG233" s="209"/>
      <c r="AH233" s="305" t="s">
        <v>1366</v>
      </c>
    </row>
    <row r="234" spans="1:34" ht="14.4" x14ac:dyDescent="0.3">
      <c r="A234">
        <v>1363</v>
      </c>
      <c r="B234">
        <v>713</v>
      </c>
      <c r="C234">
        <v>285</v>
      </c>
      <c r="E234" t="e">
        <f t="shared" ca="1" si="9"/>
        <v>#NAME?</v>
      </c>
      <c r="H234">
        <v>893</v>
      </c>
      <c r="K234" t="str">
        <f t="shared" si="10"/>
        <v>https://litur.ru/index.php?route=product/product&amp;product_id=893</v>
      </c>
      <c r="R234" s="305" t="str">
        <f t="shared" si="11"/>
        <v>https://litur.ru/index.php?route=product/product&amp;product_id=893</v>
      </c>
      <c r="V234" s="240">
        <v>893</v>
      </c>
      <c r="W234" s="236">
        <v>1363</v>
      </c>
      <c r="X234" s="209"/>
      <c r="Y234" s="209"/>
      <c r="Z234" s="209"/>
      <c r="AA234" s="209"/>
      <c r="AB234" s="232" t="s">
        <v>549</v>
      </c>
      <c r="AC234" s="232">
        <v>285</v>
      </c>
      <c r="AD234" s="209"/>
      <c r="AE234" s="209"/>
      <c r="AF234" s="209"/>
      <c r="AG234" s="209"/>
      <c r="AH234" s="305" t="s">
        <v>1367</v>
      </c>
    </row>
    <row r="235" spans="1:34" ht="14.4" x14ac:dyDescent="0.3">
      <c r="A235">
        <v>1364</v>
      </c>
      <c r="B235">
        <v>714</v>
      </c>
      <c r="C235">
        <v>286</v>
      </c>
      <c r="E235" t="e">
        <f t="shared" ca="1" si="9"/>
        <v>#NAME?</v>
      </c>
      <c r="H235">
        <v>894</v>
      </c>
      <c r="K235" t="str">
        <f t="shared" si="10"/>
        <v>https://litur.ru/index.php?route=product/product&amp;product_id=894</v>
      </c>
      <c r="R235" s="305" t="str">
        <f t="shared" si="11"/>
        <v>https://litur.ru/index.php?route=product/product&amp;product_id=894</v>
      </c>
      <c r="V235" s="240">
        <v>894</v>
      </c>
      <c r="W235" s="236">
        <v>1364</v>
      </c>
      <c r="X235" s="209"/>
      <c r="Y235" s="209"/>
      <c r="Z235" s="209"/>
      <c r="AA235" s="209"/>
      <c r="AB235" s="232" t="s">
        <v>550</v>
      </c>
      <c r="AC235" s="232">
        <v>286</v>
      </c>
      <c r="AD235" s="209"/>
      <c r="AE235" s="209"/>
      <c r="AF235" s="209"/>
      <c r="AG235" s="209"/>
      <c r="AH235" s="305" t="s">
        <v>1368</v>
      </c>
    </row>
    <row r="236" spans="1:34" ht="14.4" x14ac:dyDescent="0.3">
      <c r="A236">
        <v>717</v>
      </c>
      <c r="B236">
        <v>715</v>
      </c>
      <c r="C236">
        <v>287</v>
      </c>
      <c r="E236" t="e">
        <f t="shared" ca="1" si="9"/>
        <v>#NAME?</v>
      </c>
      <c r="H236">
        <v>289</v>
      </c>
      <c r="K236" t="str">
        <f t="shared" si="10"/>
        <v>https://litur.ru/index.php?route=product/product&amp;product_id=289</v>
      </c>
      <c r="R236" s="305" t="str">
        <f t="shared" si="11"/>
        <v>https://litur.ru/index.php?route=product/product&amp;product_id=289</v>
      </c>
      <c r="V236" s="240">
        <v>289</v>
      </c>
      <c r="W236" s="234">
        <v>717</v>
      </c>
      <c r="AB236" s="232" t="s">
        <v>551</v>
      </c>
      <c r="AC236" s="232">
        <v>287</v>
      </c>
      <c r="AH236" s="305" t="s">
        <v>1369</v>
      </c>
    </row>
    <row r="237" spans="1:34" ht="14.4" x14ac:dyDescent="0.3">
      <c r="A237">
        <v>658</v>
      </c>
      <c r="B237">
        <v>716</v>
      </c>
      <c r="C237">
        <v>288</v>
      </c>
      <c r="E237" t="e">
        <f t="shared" ca="1" si="9"/>
        <v>#NAME?</v>
      </c>
      <c r="H237">
        <v>237</v>
      </c>
      <c r="K237" t="str">
        <f t="shared" si="10"/>
        <v>https://litur.ru/index.php?route=product/product&amp;product_id=237</v>
      </c>
      <c r="R237" s="305" t="str">
        <f t="shared" si="11"/>
        <v>https://litur.ru/index.php?route=product/product&amp;product_id=237</v>
      </c>
      <c r="V237" s="240">
        <v>237</v>
      </c>
      <c r="W237" s="234">
        <v>658</v>
      </c>
      <c r="AB237" s="232" t="s">
        <v>552</v>
      </c>
      <c r="AC237" s="232">
        <v>288</v>
      </c>
      <c r="AH237" s="305" t="s">
        <v>1370</v>
      </c>
    </row>
    <row r="238" spans="1:34" ht="14.4" x14ac:dyDescent="0.3">
      <c r="A238">
        <v>1236</v>
      </c>
      <c r="B238">
        <v>717</v>
      </c>
      <c r="C238">
        <v>289</v>
      </c>
      <c r="E238" t="e">
        <f t="shared" ca="1" si="9"/>
        <v>#NAME?</v>
      </c>
      <c r="H238">
        <v>767</v>
      </c>
      <c r="K238" t="str">
        <f t="shared" si="10"/>
        <v>https://litur.ru/index.php?route=product/product&amp;product_id=767</v>
      </c>
      <c r="R238" s="305" t="str">
        <f t="shared" si="11"/>
        <v>https://litur.ru/index.php?route=product/product&amp;product_id=767</v>
      </c>
      <c r="V238" s="240">
        <v>767</v>
      </c>
      <c r="W238" s="234">
        <v>1236</v>
      </c>
      <c r="AB238" s="232" t="s">
        <v>553</v>
      </c>
      <c r="AC238" s="232">
        <v>289</v>
      </c>
      <c r="AH238" s="305" t="s">
        <v>1371</v>
      </c>
    </row>
    <row r="239" spans="1:34" ht="14.4" x14ac:dyDescent="0.3">
      <c r="A239">
        <v>1315</v>
      </c>
      <c r="B239">
        <v>718</v>
      </c>
      <c r="C239">
        <v>290</v>
      </c>
      <c r="E239" t="e">
        <f t="shared" ca="1" si="9"/>
        <v>#NAME?</v>
      </c>
      <c r="H239">
        <v>846</v>
      </c>
      <c r="K239" t="str">
        <f t="shared" si="10"/>
        <v>https://litur.ru/index.php?route=product/product&amp;product_id=846</v>
      </c>
      <c r="R239" s="305" t="str">
        <f t="shared" si="11"/>
        <v>https://litur.ru/index.php?route=product/product&amp;product_id=846</v>
      </c>
      <c r="V239" s="240">
        <v>846</v>
      </c>
      <c r="W239" s="234">
        <v>1315</v>
      </c>
      <c r="AB239" s="232" t="s">
        <v>554</v>
      </c>
      <c r="AC239" s="232">
        <v>290</v>
      </c>
      <c r="AH239" s="305" t="s">
        <v>1372</v>
      </c>
    </row>
    <row r="240" spans="1:34" ht="14.4" x14ac:dyDescent="0.3">
      <c r="A240">
        <v>1237</v>
      </c>
      <c r="B240">
        <v>719</v>
      </c>
      <c r="C240">
        <v>291</v>
      </c>
      <c r="E240" t="e">
        <f t="shared" ca="1" si="9"/>
        <v>#NAME?</v>
      </c>
      <c r="H240">
        <v>768</v>
      </c>
      <c r="K240" t="str">
        <f t="shared" si="10"/>
        <v>https://litur.ru/index.php?route=product/product&amp;product_id=768</v>
      </c>
      <c r="R240" s="305" t="str">
        <f t="shared" si="11"/>
        <v>https://litur.ru/index.php?route=product/product&amp;product_id=768</v>
      </c>
      <c r="V240" s="240">
        <v>768</v>
      </c>
      <c r="W240" s="234">
        <v>1237</v>
      </c>
      <c r="AB240" s="232" t="s">
        <v>555</v>
      </c>
      <c r="AC240" s="232">
        <v>291</v>
      </c>
      <c r="AH240" s="305" t="s">
        <v>1373</v>
      </c>
    </row>
    <row r="241" spans="1:34" ht="14.4" x14ac:dyDescent="0.3">
      <c r="A241">
        <v>1130</v>
      </c>
      <c r="B241">
        <v>720</v>
      </c>
      <c r="C241">
        <v>292</v>
      </c>
      <c r="E241" t="e">
        <f t="shared" ca="1" si="9"/>
        <v>#NAME?</v>
      </c>
      <c r="H241">
        <v>661</v>
      </c>
      <c r="K241" t="str">
        <f t="shared" si="10"/>
        <v>https://litur.ru/index.php?route=product/product&amp;product_id=661</v>
      </c>
      <c r="R241" s="305" t="str">
        <f t="shared" si="11"/>
        <v>https://litur.ru/index.php?route=product/product&amp;product_id=661</v>
      </c>
      <c r="V241" s="240">
        <v>661</v>
      </c>
      <c r="W241" s="234">
        <v>1130</v>
      </c>
      <c r="AB241" s="232" t="s">
        <v>556</v>
      </c>
      <c r="AC241" s="232">
        <v>292</v>
      </c>
      <c r="AH241" s="305" t="s">
        <v>1374</v>
      </c>
    </row>
    <row r="242" spans="1:34" ht="14.4" x14ac:dyDescent="0.3">
      <c r="A242">
        <v>688</v>
      </c>
      <c r="B242">
        <v>721</v>
      </c>
      <c r="C242">
        <v>293</v>
      </c>
      <c r="E242" t="e">
        <f t="shared" ca="1" si="9"/>
        <v>#NAME?</v>
      </c>
      <c r="H242">
        <v>264</v>
      </c>
      <c r="K242" t="str">
        <f t="shared" si="10"/>
        <v>https://litur.ru/index.php?route=product/product&amp;product_id=264</v>
      </c>
      <c r="R242" s="305" t="str">
        <f t="shared" si="11"/>
        <v>https://litur.ru/index.php?route=product/product&amp;product_id=264</v>
      </c>
      <c r="V242" s="240">
        <v>264</v>
      </c>
      <c r="W242" s="234">
        <v>688</v>
      </c>
      <c r="AB242" s="232" t="s">
        <v>557</v>
      </c>
      <c r="AC242" s="232">
        <v>293</v>
      </c>
      <c r="AH242" s="305" t="s">
        <v>1375</v>
      </c>
    </row>
    <row r="243" spans="1:34" ht="14.4" x14ac:dyDescent="0.3">
      <c r="A243">
        <v>1309</v>
      </c>
      <c r="B243">
        <v>722</v>
      </c>
      <c r="C243">
        <v>294</v>
      </c>
      <c r="E243" t="e">
        <f t="shared" ca="1" si="9"/>
        <v>#NAME?</v>
      </c>
      <c r="H243">
        <v>840</v>
      </c>
      <c r="K243" t="str">
        <f t="shared" si="10"/>
        <v>https://litur.ru/index.php?route=product/product&amp;product_id=840</v>
      </c>
      <c r="R243" s="305" t="str">
        <f t="shared" si="11"/>
        <v>https://litur.ru/index.php?route=product/product&amp;product_id=840</v>
      </c>
      <c r="V243" s="240">
        <v>840</v>
      </c>
      <c r="W243" s="234">
        <v>1309</v>
      </c>
      <c r="AB243" s="232" t="s">
        <v>558</v>
      </c>
      <c r="AC243" s="232">
        <v>294</v>
      </c>
      <c r="AH243" s="305" t="s">
        <v>1376</v>
      </c>
    </row>
    <row r="244" spans="1:34" ht="14.4" x14ac:dyDescent="0.3">
      <c r="A244">
        <v>1085</v>
      </c>
      <c r="B244">
        <v>723</v>
      </c>
      <c r="C244">
        <v>295</v>
      </c>
      <c r="E244" t="e">
        <f t="shared" ca="1" si="9"/>
        <v>#NAME?</v>
      </c>
      <c r="H244">
        <v>616</v>
      </c>
      <c r="K244" t="str">
        <f t="shared" si="10"/>
        <v>https://litur.ru/index.php?route=product/product&amp;product_id=616</v>
      </c>
      <c r="R244" s="305" t="str">
        <f t="shared" si="11"/>
        <v>https://litur.ru/index.php?route=product/product&amp;product_id=616</v>
      </c>
      <c r="V244" s="240">
        <v>616</v>
      </c>
      <c r="W244" s="234">
        <v>1085</v>
      </c>
      <c r="AB244" s="232" t="s">
        <v>559</v>
      </c>
      <c r="AC244" s="232">
        <v>295</v>
      </c>
      <c r="AH244" s="305" t="s">
        <v>1377</v>
      </c>
    </row>
    <row r="245" spans="1:34" ht="14.4" x14ac:dyDescent="0.3">
      <c r="A245">
        <v>969</v>
      </c>
      <c r="B245">
        <v>724</v>
      </c>
      <c r="C245">
        <v>296</v>
      </c>
      <c r="E245" t="e">
        <f t="shared" ca="1" si="9"/>
        <v>#NAME?</v>
      </c>
      <c r="H245">
        <v>510</v>
      </c>
      <c r="K245" t="str">
        <f t="shared" si="10"/>
        <v>https://litur.ru/index.php?route=product/product&amp;product_id=510</v>
      </c>
      <c r="R245" s="305" t="str">
        <f t="shared" si="11"/>
        <v>https://litur.ru/index.php?route=product/product&amp;product_id=510</v>
      </c>
      <c r="V245" s="240">
        <v>510</v>
      </c>
      <c r="W245" s="234">
        <v>969</v>
      </c>
      <c r="AB245" s="232" t="s">
        <v>560</v>
      </c>
      <c r="AC245" s="232">
        <v>296</v>
      </c>
      <c r="AH245" s="305" t="s">
        <v>1378</v>
      </c>
    </row>
    <row r="246" spans="1:34" ht="14.4" x14ac:dyDescent="0.3">
      <c r="A246">
        <v>1170</v>
      </c>
      <c r="B246">
        <v>725</v>
      </c>
      <c r="C246">
        <v>297</v>
      </c>
      <c r="E246" t="e">
        <f t="shared" ca="1" si="9"/>
        <v>#NAME?</v>
      </c>
      <c r="H246">
        <v>701</v>
      </c>
      <c r="K246" t="str">
        <f t="shared" si="10"/>
        <v>https://litur.ru/index.php?route=product/product&amp;product_id=701</v>
      </c>
      <c r="R246" s="305" t="str">
        <f t="shared" si="11"/>
        <v>https://litur.ru/index.php?route=product/product&amp;product_id=701</v>
      </c>
      <c r="V246" s="240">
        <v>701</v>
      </c>
      <c r="W246" s="234">
        <v>1170</v>
      </c>
      <c r="AB246" s="232" t="s">
        <v>561</v>
      </c>
      <c r="AC246" s="232">
        <v>297</v>
      </c>
      <c r="AH246" s="305" t="s">
        <v>1379</v>
      </c>
    </row>
    <row r="247" spans="1:34" ht="14.4" x14ac:dyDescent="0.3">
      <c r="A247" t="s">
        <v>2477</v>
      </c>
      <c r="B247">
        <v>726</v>
      </c>
      <c r="C247">
        <v>298</v>
      </c>
      <c r="E247" t="e">
        <f t="shared" ca="1" si="9"/>
        <v>#NAME?</v>
      </c>
      <c r="H247" t="s">
        <v>2477</v>
      </c>
      <c r="R247" s="305" t="str">
        <f t="shared" si="11"/>
        <v/>
      </c>
      <c r="V247" s="240" t="s">
        <v>2477</v>
      </c>
      <c r="W247" s="234" t="s">
        <v>2477</v>
      </c>
      <c r="AB247" s="232" t="s">
        <v>562</v>
      </c>
      <c r="AC247" s="232">
        <v>298</v>
      </c>
      <c r="AH247" s="305" t="s">
        <v>2477</v>
      </c>
    </row>
    <row r="248" spans="1:34" ht="14.4" x14ac:dyDescent="0.3">
      <c r="A248" t="s">
        <v>2477</v>
      </c>
      <c r="B248">
        <v>735</v>
      </c>
      <c r="C248">
        <v>299</v>
      </c>
      <c r="E248" t="e">
        <f t="shared" ca="1" si="9"/>
        <v>#NAME?</v>
      </c>
      <c r="H248" t="s">
        <v>2477</v>
      </c>
      <c r="R248" s="305" t="str">
        <f t="shared" si="11"/>
        <v/>
      </c>
      <c r="V248" s="240" t="s">
        <v>2477</v>
      </c>
      <c r="W248" s="234" t="s">
        <v>2477</v>
      </c>
      <c r="AB248" s="232" t="s">
        <v>563</v>
      </c>
      <c r="AC248" s="232">
        <v>299</v>
      </c>
      <c r="AH248" s="305" t="s">
        <v>2477</v>
      </c>
    </row>
    <row r="249" spans="1:34" ht="14.4" x14ac:dyDescent="0.3">
      <c r="A249">
        <v>1372</v>
      </c>
      <c r="B249">
        <v>737</v>
      </c>
      <c r="C249">
        <v>300</v>
      </c>
      <c r="E249" t="e">
        <f t="shared" ca="1" si="9"/>
        <v>#NAME?</v>
      </c>
      <c r="H249">
        <v>902</v>
      </c>
      <c r="K249" t="str">
        <f t="shared" si="10"/>
        <v>https://litur.ru/index.php?route=product/product&amp;product_id=902</v>
      </c>
      <c r="R249" s="305" t="str">
        <f t="shared" si="11"/>
        <v>https://litur.ru/index.php?route=product/product&amp;product_id=902</v>
      </c>
      <c r="V249" s="240">
        <v>902</v>
      </c>
      <c r="W249" s="234">
        <v>1372</v>
      </c>
      <c r="AB249" s="232" t="s">
        <v>564</v>
      </c>
      <c r="AC249" s="232">
        <v>300</v>
      </c>
      <c r="AH249" s="305" t="s">
        <v>1380</v>
      </c>
    </row>
    <row r="250" spans="1:34" ht="14.4" x14ac:dyDescent="0.3">
      <c r="A250">
        <v>213</v>
      </c>
      <c r="B250">
        <v>739</v>
      </c>
      <c r="C250">
        <v>301</v>
      </c>
      <c r="E250" t="e">
        <f t="shared" ca="1" si="9"/>
        <v>#NAME?</v>
      </c>
      <c r="H250">
        <v>58</v>
      </c>
      <c r="K250" t="str">
        <f t="shared" si="10"/>
        <v>https://litur.ru/index.php?route=product/product&amp;product_id=58</v>
      </c>
      <c r="R250" s="305" t="str">
        <f t="shared" si="11"/>
        <v>https://litur.ru/index.php?route=product/product&amp;product_id=58</v>
      </c>
      <c r="V250" s="240">
        <v>58</v>
      </c>
      <c r="W250" s="234">
        <v>213</v>
      </c>
      <c r="AB250" s="232" t="s">
        <v>565</v>
      </c>
      <c r="AC250" s="232">
        <v>301</v>
      </c>
      <c r="AH250" s="305" t="s">
        <v>1381</v>
      </c>
    </row>
    <row r="251" spans="1:34" ht="14.4" x14ac:dyDescent="0.3">
      <c r="A251">
        <v>1099</v>
      </c>
      <c r="B251">
        <v>740</v>
      </c>
      <c r="C251">
        <v>302</v>
      </c>
      <c r="E251" t="e">
        <f t="shared" ca="1" si="9"/>
        <v>#NAME?</v>
      </c>
      <c r="H251">
        <v>630</v>
      </c>
      <c r="K251" t="str">
        <f t="shared" si="10"/>
        <v>https://litur.ru/index.php?route=product/product&amp;product_id=630</v>
      </c>
      <c r="R251" s="305" t="str">
        <f t="shared" si="11"/>
        <v>https://litur.ru/index.php?route=product/product&amp;product_id=630</v>
      </c>
      <c r="V251" s="240">
        <v>630</v>
      </c>
      <c r="W251" s="234">
        <v>1099</v>
      </c>
      <c r="AB251" s="232" t="s">
        <v>566</v>
      </c>
      <c r="AC251" s="232">
        <v>302</v>
      </c>
      <c r="AH251" s="305" t="s">
        <v>1382</v>
      </c>
    </row>
    <row r="252" spans="1:34" ht="14.4" x14ac:dyDescent="0.3">
      <c r="A252">
        <v>752</v>
      </c>
      <c r="B252">
        <v>741</v>
      </c>
      <c r="C252">
        <v>303</v>
      </c>
      <c r="E252" t="e">
        <f t="shared" ca="1" si="9"/>
        <v>#NAME?</v>
      </c>
      <c r="H252">
        <v>313</v>
      </c>
      <c r="K252" t="str">
        <f t="shared" si="10"/>
        <v>https://litur.ru/index.php?route=product/product&amp;product_id=313</v>
      </c>
      <c r="R252" s="305" t="str">
        <f t="shared" si="11"/>
        <v>https://litur.ru/index.php?route=product/product&amp;product_id=313</v>
      </c>
      <c r="V252" s="240">
        <v>313</v>
      </c>
      <c r="W252" s="234">
        <v>752</v>
      </c>
      <c r="AB252" s="232" t="s">
        <v>567</v>
      </c>
      <c r="AC252" s="232">
        <v>303</v>
      </c>
      <c r="AH252" s="305" t="s">
        <v>1383</v>
      </c>
    </row>
    <row r="253" spans="1:34" ht="14.4" x14ac:dyDescent="0.3">
      <c r="A253">
        <v>383</v>
      </c>
      <c r="B253">
        <v>742</v>
      </c>
      <c r="C253">
        <v>304</v>
      </c>
      <c r="E253" t="e">
        <f t="shared" ca="1" si="9"/>
        <v>#NAME?</v>
      </c>
      <c r="H253">
        <v>94</v>
      </c>
      <c r="K253" t="str">
        <f t="shared" si="10"/>
        <v>https://litur.ru/index.php?route=product/product&amp;product_id=94</v>
      </c>
      <c r="R253" s="305" t="str">
        <f t="shared" si="11"/>
        <v>https://litur.ru/index.php?route=product/product&amp;product_id=94</v>
      </c>
      <c r="V253" s="240">
        <v>94</v>
      </c>
      <c r="W253" s="234">
        <v>383</v>
      </c>
      <c r="AB253" s="232" t="s">
        <v>568</v>
      </c>
      <c r="AC253" s="232">
        <v>304</v>
      </c>
      <c r="AH253" s="305" t="s">
        <v>1384</v>
      </c>
    </row>
    <row r="254" spans="1:34" ht="14.4" x14ac:dyDescent="0.3">
      <c r="A254">
        <v>383</v>
      </c>
      <c r="B254">
        <v>743</v>
      </c>
      <c r="C254">
        <v>305</v>
      </c>
      <c r="E254" t="e">
        <f t="shared" ca="1" si="9"/>
        <v>#NAME?</v>
      </c>
      <c r="H254">
        <v>94</v>
      </c>
      <c r="K254" t="str">
        <f t="shared" si="10"/>
        <v>https://litur.ru/index.php?route=product/product&amp;product_id=94</v>
      </c>
      <c r="R254" s="305" t="str">
        <f t="shared" si="11"/>
        <v>https://litur.ru/index.php?route=product/product&amp;product_id=94</v>
      </c>
      <c r="V254" s="240">
        <v>94</v>
      </c>
      <c r="W254" s="234">
        <v>383</v>
      </c>
      <c r="AB254" s="232" t="s">
        <v>569</v>
      </c>
      <c r="AC254" s="232">
        <v>305</v>
      </c>
      <c r="AH254" s="305" t="s">
        <v>1384</v>
      </c>
    </row>
    <row r="255" spans="1:34" ht="14.4" x14ac:dyDescent="0.3">
      <c r="A255">
        <v>383</v>
      </c>
      <c r="B255">
        <v>744</v>
      </c>
      <c r="C255">
        <v>306</v>
      </c>
      <c r="E255" t="e">
        <f t="shared" ca="1" si="9"/>
        <v>#NAME?</v>
      </c>
      <c r="H255">
        <v>94</v>
      </c>
      <c r="K255" t="str">
        <f t="shared" si="10"/>
        <v>https://litur.ru/index.php?route=product/product&amp;product_id=94</v>
      </c>
      <c r="R255" s="305" t="str">
        <f t="shared" si="11"/>
        <v>https://litur.ru/index.php?route=product/product&amp;product_id=94</v>
      </c>
      <c r="V255" s="240">
        <v>94</v>
      </c>
      <c r="W255" s="234">
        <v>383</v>
      </c>
      <c r="AB255" s="232" t="s">
        <v>570</v>
      </c>
      <c r="AC255" s="232">
        <v>306</v>
      </c>
      <c r="AH255" s="305" t="s">
        <v>1384</v>
      </c>
    </row>
    <row r="256" spans="1:34" ht="14.4" x14ac:dyDescent="0.3">
      <c r="A256">
        <v>945</v>
      </c>
      <c r="B256">
        <v>745</v>
      </c>
      <c r="C256">
        <v>307</v>
      </c>
      <c r="E256" t="e">
        <f t="shared" ca="1" si="9"/>
        <v>#NAME?</v>
      </c>
      <c r="H256">
        <v>490</v>
      </c>
      <c r="K256" t="str">
        <f t="shared" si="10"/>
        <v>https://litur.ru/index.php?route=product/product&amp;product_id=490</v>
      </c>
      <c r="R256" s="305" t="str">
        <f t="shared" si="11"/>
        <v>https://litur.ru/index.php?route=product/product&amp;product_id=490</v>
      </c>
      <c r="V256" s="240">
        <v>490</v>
      </c>
      <c r="W256" s="234">
        <v>945</v>
      </c>
      <c r="AB256" s="232" t="s">
        <v>571</v>
      </c>
      <c r="AC256" s="232">
        <v>307</v>
      </c>
      <c r="AH256" s="305" t="s">
        <v>1385</v>
      </c>
    </row>
    <row r="257" spans="1:34" ht="14.4" x14ac:dyDescent="0.3">
      <c r="A257">
        <v>586</v>
      </c>
      <c r="B257">
        <v>746</v>
      </c>
      <c r="C257">
        <v>308</v>
      </c>
      <c r="E257" t="e">
        <f t="shared" ca="1" si="9"/>
        <v>#NAME?</v>
      </c>
      <c r="H257">
        <v>190</v>
      </c>
      <c r="K257" t="str">
        <f t="shared" si="10"/>
        <v>https://litur.ru/index.php?route=product/product&amp;product_id=190</v>
      </c>
      <c r="R257" s="305" t="str">
        <f t="shared" si="11"/>
        <v>https://litur.ru/index.php?route=product/product&amp;product_id=190</v>
      </c>
      <c r="V257" s="240">
        <v>190</v>
      </c>
      <c r="W257" s="234">
        <v>586</v>
      </c>
      <c r="AB257" s="232" t="s">
        <v>572</v>
      </c>
      <c r="AC257" s="232">
        <v>308</v>
      </c>
      <c r="AH257" s="305" t="s">
        <v>1386</v>
      </c>
    </row>
    <row r="258" spans="1:34" ht="14.4" x14ac:dyDescent="0.3">
      <c r="A258">
        <v>669</v>
      </c>
      <c r="B258">
        <v>747</v>
      </c>
      <c r="C258">
        <v>309</v>
      </c>
      <c r="E258" t="e">
        <f t="shared" ca="1" si="9"/>
        <v>#NAME?</v>
      </c>
      <c r="H258">
        <v>247</v>
      </c>
      <c r="K258" t="str">
        <f t="shared" si="10"/>
        <v>https://litur.ru/index.php?route=product/product&amp;product_id=247</v>
      </c>
      <c r="R258" s="305" t="str">
        <f t="shared" si="11"/>
        <v>https://litur.ru/index.php?route=product/product&amp;product_id=247</v>
      </c>
      <c r="V258" s="240">
        <v>247</v>
      </c>
      <c r="W258" s="234">
        <v>669</v>
      </c>
      <c r="AB258" s="232" t="s">
        <v>573</v>
      </c>
      <c r="AC258" s="232">
        <v>309</v>
      </c>
      <c r="AH258" s="305" t="s">
        <v>1387</v>
      </c>
    </row>
    <row r="259" spans="1:34" ht="14.4" x14ac:dyDescent="0.3">
      <c r="A259">
        <v>669</v>
      </c>
      <c r="B259">
        <v>748</v>
      </c>
      <c r="C259">
        <v>310</v>
      </c>
      <c r="E259" t="e">
        <f t="shared" ca="1" si="9"/>
        <v>#NAME?</v>
      </c>
      <c r="H259">
        <v>247</v>
      </c>
      <c r="K259" t="str">
        <f t="shared" si="10"/>
        <v>https://litur.ru/index.php?route=product/product&amp;product_id=247</v>
      </c>
      <c r="R259" s="305" t="str">
        <f t="shared" si="11"/>
        <v>https://litur.ru/index.php?route=product/product&amp;product_id=247</v>
      </c>
      <c r="V259" s="240">
        <v>247</v>
      </c>
      <c r="W259" s="234">
        <v>669</v>
      </c>
      <c r="AB259" s="232" t="s">
        <v>574</v>
      </c>
      <c r="AC259" s="232">
        <v>310</v>
      </c>
      <c r="AH259" s="305" t="s">
        <v>1387</v>
      </c>
    </row>
    <row r="260" spans="1:34" ht="14.4" x14ac:dyDescent="0.3">
      <c r="A260">
        <v>1300</v>
      </c>
      <c r="B260">
        <v>749</v>
      </c>
      <c r="C260">
        <v>311</v>
      </c>
      <c r="E260" t="e">
        <f t="shared" ca="1" si="9"/>
        <v>#NAME?</v>
      </c>
      <c r="H260">
        <v>831</v>
      </c>
      <c r="K260" t="str">
        <f t="shared" si="10"/>
        <v>https://litur.ru/index.php?route=product/product&amp;product_id=831</v>
      </c>
      <c r="R260" s="305" t="str">
        <f t="shared" si="11"/>
        <v>https://litur.ru/index.php?route=product/product&amp;product_id=831</v>
      </c>
      <c r="V260" s="240">
        <v>831</v>
      </c>
      <c r="W260" s="234">
        <v>1300</v>
      </c>
      <c r="AB260" s="232" t="s">
        <v>575</v>
      </c>
      <c r="AC260" s="232">
        <v>311</v>
      </c>
      <c r="AH260" s="305" t="s">
        <v>1388</v>
      </c>
    </row>
    <row r="261" spans="1:34" ht="14.4" x14ac:dyDescent="0.3">
      <c r="A261">
        <v>1299</v>
      </c>
      <c r="B261">
        <v>751</v>
      </c>
      <c r="C261">
        <v>312</v>
      </c>
      <c r="E261" t="e">
        <f t="shared" ca="1" si="9"/>
        <v>#NAME?</v>
      </c>
      <c r="H261">
        <v>830</v>
      </c>
      <c r="K261" t="str">
        <f t="shared" si="10"/>
        <v>https://litur.ru/index.php?route=product/product&amp;product_id=830</v>
      </c>
      <c r="R261" s="305" t="str">
        <f t="shared" si="11"/>
        <v>https://litur.ru/index.php?route=product/product&amp;product_id=830</v>
      </c>
      <c r="V261" s="240">
        <v>830</v>
      </c>
      <c r="W261" s="234">
        <v>1299</v>
      </c>
      <c r="AB261" s="232" t="s">
        <v>576</v>
      </c>
      <c r="AC261" s="232">
        <v>312</v>
      </c>
      <c r="AH261" s="305" t="s">
        <v>1389</v>
      </c>
    </row>
    <row r="262" spans="1:34" ht="14.4" x14ac:dyDescent="0.3">
      <c r="A262">
        <v>1298</v>
      </c>
      <c r="B262">
        <v>752</v>
      </c>
      <c r="C262">
        <v>313</v>
      </c>
      <c r="E262" t="e">
        <f t="shared" ca="1" si="9"/>
        <v>#NAME?</v>
      </c>
      <c r="H262">
        <v>829</v>
      </c>
      <c r="K262" t="str">
        <f t="shared" si="10"/>
        <v>https://litur.ru/index.php?route=product/product&amp;product_id=829</v>
      </c>
      <c r="R262" s="305" t="str">
        <f t="shared" si="11"/>
        <v>https://litur.ru/index.php?route=product/product&amp;product_id=829</v>
      </c>
      <c r="V262" s="240">
        <v>829</v>
      </c>
      <c r="W262" s="234">
        <v>1298</v>
      </c>
      <c r="AB262" s="232" t="s">
        <v>577</v>
      </c>
      <c r="AC262" s="232">
        <v>313</v>
      </c>
      <c r="AH262" s="305" t="s">
        <v>1390</v>
      </c>
    </row>
    <row r="263" spans="1:34" ht="14.4" x14ac:dyDescent="0.3">
      <c r="A263" t="s">
        <v>2477</v>
      </c>
      <c r="B263">
        <v>754</v>
      </c>
      <c r="C263">
        <v>314</v>
      </c>
      <c r="E263" t="e">
        <f t="shared" ca="1" si="9"/>
        <v>#NAME?</v>
      </c>
      <c r="H263" t="s">
        <v>2477</v>
      </c>
      <c r="R263" s="305" t="str">
        <f t="shared" si="11"/>
        <v/>
      </c>
      <c r="V263" s="240" t="s">
        <v>2477</v>
      </c>
      <c r="W263" s="234" t="s">
        <v>2477</v>
      </c>
      <c r="AB263" s="232" t="s">
        <v>578</v>
      </c>
      <c r="AC263" s="232">
        <v>314</v>
      </c>
      <c r="AH263" s="305" t="s">
        <v>2477</v>
      </c>
    </row>
    <row r="264" spans="1:34" ht="14.4" x14ac:dyDescent="0.3">
      <c r="A264" t="s">
        <v>2477</v>
      </c>
      <c r="B264">
        <v>755</v>
      </c>
      <c r="C264">
        <v>315</v>
      </c>
      <c r="E264" t="e">
        <f t="shared" ca="1" si="9"/>
        <v>#NAME?</v>
      </c>
      <c r="H264" t="s">
        <v>2477</v>
      </c>
      <c r="R264" s="305" t="str">
        <f t="shared" si="11"/>
        <v/>
      </c>
      <c r="V264" s="240" t="s">
        <v>2477</v>
      </c>
      <c r="W264" s="234" t="s">
        <v>2477</v>
      </c>
      <c r="AB264" s="232" t="s">
        <v>579</v>
      </c>
      <c r="AC264" s="232">
        <v>315</v>
      </c>
      <c r="AH264" s="305" t="s">
        <v>2477</v>
      </c>
    </row>
    <row r="265" spans="1:34" ht="14.4" x14ac:dyDescent="0.3">
      <c r="A265">
        <v>1325</v>
      </c>
      <c r="B265">
        <v>756</v>
      </c>
      <c r="C265">
        <v>316</v>
      </c>
      <c r="E265" t="e">
        <f t="shared" ca="1" si="9"/>
        <v>#NAME?</v>
      </c>
      <c r="H265">
        <v>856</v>
      </c>
      <c r="K265" t="str">
        <f t="shared" si="10"/>
        <v>https://litur.ru/index.php?route=product/product&amp;product_id=856</v>
      </c>
      <c r="R265" s="305" t="str">
        <f t="shared" si="11"/>
        <v>https://litur.ru/index.php?route=product/product&amp;product_id=856</v>
      </c>
      <c r="V265" s="240">
        <v>856</v>
      </c>
      <c r="W265" s="234">
        <v>1325</v>
      </c>
      <c r="AB265" s="232" t="s">
        <v>580</v>
      </c>
      <c r="AC265" s="232">
        <v>316</v>
      </c>
      <c r="AH265" s="305" t="s">
        <v>1391</v>
      </c>
    </row>
    <row r="266" spans="1:34" ht="14.4" x14ac:dyDescent="0.3">
      <c r="A266">
        <v>1284</v>
      </c>
      <c r="B266">
        <v>757</v>
      </c>
      <c r="C266">
        <v>317</v>
      </c>
      <c r="E266" t="e">
        <f t="shared" ca="1" si="9"/>
        <v>#NAME?</v>
      </c>
      <c r="H266">
        <v>815</v>
      </c>
      <c r="K266" t="str">
        <f t="shared" si="10"/>
        <v>https://litur.ru/index.php?route=product/product&amp;product_id=815</v>
      </c>
      <c r="R266" s="305" t="str">
        <f t="shared" si="11"/>
        <v>https://litur.ru/index.php?route=product/product&amp;product_id=815</v>
      </c>
      <c r="V266" s="240">
        <v>815</v>
      </c>
      <c r="W266" s="234">
        <v>1284</v>
      </c>
      <c r="AB266" s="232" t="s">
        <v>581</v>
      </c>
      <c r="AC266" s="232">
        <v>317</v>
      </c>
      <c r="AH266" s="305" t="s">
        <v>1392</v>
      </c>
    </row>
    <row r="267" spans="1:34" ht="14.4" x14ac:dyDescent="0.3">
      <c r="A267">
        <v>1253</v>
      </c>
      <c r="B267">
        <v>758</v>
      </c>
      <c r="C267">
        <v>318</v>
      </c>
      <c r="E267" t="e">
        <f t="shared" ca="1" si="9"/>
        <v>#NAME?</v>
      </c>
      <c r="H267">
        <v>784</v>
      </c>
      <c r="K267" t="str">
        <f t="shared" si="10"/>
        <v>https://litur.ru/index.php?route=product/product&amp;product_id=784</v>
      </c>
      <c r="R267" s="305" t="str">
        <f t="shared" si="11"/>
        <v>https://litur.ru/index.php?route=product/product&amp;product_id=784</v>
      </c>
      <c r="V267" s="240">
        <v>784</v>
      </c>
      <c r="W267" s="234">
        <v>1253</v>
      </c>
      <c r="AB267" s="232" t="s">
        <v>582</v>
      </c>
      <c r="AC267" s="232">
        <v>318</v>
      </c>
      <c r="AH267" s="305" t="s">
        <v>1393</v>
      </c>
    </row>
    <row r="268" spans="1:34" ht="14.4" x14ac:dyDescent="0.3">
      <c r="A268">
        <v>1254</v>
      </c>
      <c r="B268">
        <v>760</v>
      </c>
      <c r="C268">
        <v>319</v>
      </c>
      <c r="E268" t="e">
        <f t="shared" ca="1" si="9"/>
        <v>#NAME?</v>
      </c>
      <c r="H268">
        <v>785</v>
      </c>
      <c r="K268" t="str">
        <f t="shared" si="10"/>
        <v>https://litur.ru/index.php?route=product/product&amp;product_id=785</v>
      </c>
      <c r="R268" s="305" t="str">
        <f t="shared" si="11"/>
        <v>https://litur.ru/index.php?route=product/product&amp;product_id=785</v>
      </c>
      <c r="V268" s="240">
        <v>785</v>
      </c>
      <c r="W268" s="234">
        <v>1254</v>
      </c>
      <c r="AB268" s="232" t="s">
        <v>583</v>
      </c>
      <c r="AC268" s="232">
        <v>319</v>
      </c>
      <c r="AH268" s="305" t="s">
        <v>1394</v>
      </c>
    </row>
    <row r="269" spans="1:34" ht="14.4" x14ac:dyDescent="0.3">
      <c r="A269">
        <v>1255</v>
      </c>
      <c r="B269">
        <v>761</v>
      </c>
      <c r="C269">
        <v>320</v>
      </c>
      <c r="E269" t="e">
        <f t="shared" ca="1" si="9"/>
        <v>#NAME?</v>
      </c>
      <c r="H269">
        <v>786</v>
      </c>
      <c r="K269" t="str">
        <f t="shared" si="10"/>
        <v>https://litur.ru/index.php?route=product/product&amp;product_id=786</v>
      </c>
      <c r="R269" s="305" t="str">
        <f t="shared" si="11"/>
        <v>https://litur.ru/index.php?route=product/product&amp;product_id=786</v>
      </c>
      <c r="V269" s="240">
        <v>786</v>
      </c>
      <c r="W269" s="234">
        <v>1255</v>
      </c>
      <c r="AB269" s="232" t="s">
        <v>584</v>
      </c>
      <c r="AC269" s="232">
        <v>320</v>
      </c>
      <c r="AH269" s="305" t="s">
        <v>1395</v>
      </c>
    </row>
    <row r="270" spans="1:34" ht="14.4" x14ac:dyDescent="0.3">
      <c r="A270">
        <v>1248</v>
      </c>
      <c r="B270">
        <v>762</v>
      </c>
      <c r="C270">
        <v>321</v>
      </c>
      <c r="E270" t="e">
        <f t="shared" ca="1" si="9"/>
        <v>#NAME?</v>
      </c>
      <c r="H270">
        <v>779</v>
      </c>
      <c r="K270" t="str">
        <f t="shared" si="10"/>
        <v>https://litur.ru/index.php?route=product/product&amp;product_id=779</v>
      </c>
      <c r="R270" s="305" t="str">
        <f t="shared" si="11"/>
        <v>https://litur.ru/index.php?route=product/product&amp;product_id=779</v>
      </c>
      <c r="V270" s="240">
        <v>779</v>
      </c>
      <c r="W270" s="234">
        <v>1248</v>
      </c>
      <c r="AB270" s="232" t="s">
        <v>585</v>
      </c>
      <c r="AC270" s="232">
        <v>321</v>
      </c>
      <c r="AH270" s="305" t="s">
        <v>1396</v>
      </c>
    </row>
    <row r="271" spans="1:34" ht="14.4" x14ac:dyDescent="0.3">
      <c r="A271">
        <v>1249</v>
      </c>
      <c r="B271">
        <v>763</v>
      </c>
      <c r="C271">
        <v>322</v>
      </c>
      <c r="E271" t="e">
        <f t="shared" ca="1" si="9"/>
        <v>#NAME?</v>
      </c>
      <c r="H271">
        <v>780</v>
      </c>
      <c r="K271" t="str">
        <f t="shared" si="10"/>
        <v>https://litur.ru/index.php?route=product/product&amp;product_id=780</v>
      </c>
      <c r="R271" s="305" t="str">
        <f t="shared" si="11"/>
        <v>https://litur.ru/index.php?route=product/product&amp;product_id=780</v>
      </c>
      <c r="V271" s="240">
        <v>780</v>
      </c>
      <c r="W271" s="234">
        <v>1249</v>
      </c>
      <c r="AB271" s="232" t="s">
        <v>586</v>
      </c>
      <c r="AC271" s="232">
        <v>322</v>
      </c>
      <c r="AH271" s="305" t="s">
        <v>1397</v>
      </c>
    </row>
    <row r="272" spans="1:34" ht="14.4" x14ac:dyDescent="0.3">
      <c r="A272">
        <v>1250</v>
      </c>
      <c r="B272">
        <v>764</v>
      </c>
      <c r="C272">
        <v>323</v>
      </c>
      <c r="E272" t="e">
        <f t="shared" ca="1" si="9"/>
        <v>#NAME?</v>
      </c>
      <c r="H272">
        <v>781</v>
      </c>
      <c r="K272" t="str">
        <f t="shared" si="10"/>
        <v>https://litur.ru/index.php?route=product/product&amp;product_id=781</v>
      </c>
      <c r="R272" s="305" t="str">
        <f t="shared" si="11"/>
        <v>https://litur.ru/index.php?route=product/product&amp;product_id=781</v>
      </c>
      <c r="V272" s="240">
        <v>781</v>
      </c>
      <c r="W272" s="234">
        <v>1250</v>
      </c>
      <c r="AB272" s="232" t="s">
        <v>587</v>
      </c>
      <c r="AC272" s="232">
        <v>323</v>
      </c>
      <c r="AH272" s="305" t="s">
        <v>1398</v>
      </c>
    </row>
    <row r="273" spans="1:34" ht="14.4" x14ac:dyDescent="0.3">
      <c r="A273">
        <v>1251</v>
      </c>
      <c r="B273">
        <v>765</v>
      </c>
      <c r="C273">
        <v>324</v>
      </c>
      <c r="E273" t="e">
        <f t="shared" ca="1" si="9"/>
        <v>#NAME?</v>
      </c>
      <c r="H273">
        <v>782</v>
      </c>
      <c r="K273" t="str">
        <f t="shared" si="10"/>
        <v>https://litur.ru/index.php?route=product/product&amp;product_id=782</v>
      </c>
      <c r="R273" s="305" t="str">
        <f t="shared" si="11"/>
        <v>https://litur.ru/index.php?route=product/product&amp;product_id=782</v>
      </c>
      <c r="V273" s="240">
        <v>782</v>
      </c>
      <c r="W273" s="234">
        <v>1251</v>
      </c>
      <c r="AB273" s="232" t="s">
        <v>588</v>
      </c>
      <c r="AC273" s="232">
        <v>324</v>
      </c>
      <c r="AH273" s="305" t="s">
        <v>1399</v>
      </c>
    </row>
    <row r="274" spans="1:34" ht="14.4" x14ac:dyDescent="0.3">
      <c r="A274">
        <v>1252</v>
      </c>
      <c r="B274">
        <v>766</v>
      </c>
      <c r="C274">
        <v>325</v>
      </c>
      <c r="E274" t="e">
        <f t="shared" ca="1" si="9"/>
        <v>#NAME?</v>
      </c>
      <c r="H274">
        <v>783</v>
      </c>
      <c r="K274" t="str">
        <f t="shared" si="10"/>
        <v>https://litur.ru/index.php?route=product/product&amp;product_id=783</v>
      </c>
      <c r="R274" s="305" t="str">
        <f t="shared" si="11"/>
        <v>https://litur.ru/index.php?route=product/product&amp;product_id=783</v>
      </c>
      <c r="V274" s="240">
        <v>783</v>
      </c>
      <c r="W274" s="234">
        <v>1252</v>
      </c>
      <c r="AB274" s="232" t="s">
        <v>589</v>
      </c>
      <c r="AC274" s="232">
        <v>325</v>
      </c>
      <c r="AH274" s="305" t="s">
        <v>1400</v>
      </c>
    </row>
    <row r="275" spans="1:34" ht="14.4" x14ac:dyDescent="0.3">
      <c r="A275">
        <v>1256</v>
      </c>
      <c r="B275">
        <v>767</v>
      </c>
      <c r="C275">
        <v>326</v>
      </c>
      <c r="E275" t="e">
        <f t="shared" ca="1" si="9"/>
        <v>#NAME?</v>
      </c>
      <c r="H275">
        <v>787</v>
      </c>
      <c r="K275" t="str">
        <f t="shared" si="10"/>
        <v>https://litur.ru/index.php?route=product/product&amp;product_id=787</v>
      </c>
      <c r="R275" s="305" t="str">
        <f t="shared" si="11"/>
        <v>https://litur.ru/index.php?route=product/product&amp;product_id=787</v>
      </c>
      <c r="V275" s="240">
        <v>787</v>
      </c>
      <c r="W275" s="234">
        <v>1256</v>
      </c>
      <c r="AB275" s="232" t="s">
        <v>590</v>
      </c>
      <c r="AC275" s="232">
        <v>326</v>
      </c>
      <c r="AH275" s="305" t="s">
        <v>1401</v>
      </c>
    </row>
    <row r="276" spans="1:34" ht="14.4" x14ac:dyDescent="0.3">
      <c r="A276">
        <v>1257</v>
      </c>
      <c r="B276">
        <v>768</v>
      </c>
      <c r="C276">
        <v>327</v>
      </c>
      <c r="E276" t="e">
        <f t="shared" ca="1" si="9"/>
        <v>#NAME?</v>
      </c>
      <c r="H276">
        <v>788</v>
      </c>
      <c r="K276" t="str">
        <f t="shared" si="10"/>
        <v>https://litur.ru/index.php?route=product/product&amp;product_id=788</v>
      </c>
      <c r="R276" s="305" t="str">
        <f t="shared" si="11"/>
        <v>https://litur.ru/index.php?route=product/product&amp;product_id=788</v>
      </c>
      <c r="V276" s="240">
        <v>788</v>
      </c>
      <c r="W276" s="234">
        <v>1257</v>
      </c>
      <c r="AB276" s="232" t="s">
        <v>591</v>
      </c>
      <c r="AC276" s="232">
        <v>327</v>
      </c>
      <c r="AH276" s="305" t="s">
        <v>1402</v>
      </c>
    </row>
    <row r="277" spans="1:34" ht="14.4" x14ac:dyDescent="0.3">
      <c r="A277">
        <v>1258</v>
      </c>
      <c r="B277">
        <v>769</v>
      </c>
      <c r="C277">
        <v>328</v>
      </c>
      <c r="E277" t="e">
        <f t="shared" ca="1" si="9"/>
        <v>#NAME?</v>
      </c>
      <c r="H277">
        <v>789</v>
      </c>
      <c r="K277" t="str">
        <f t="shared" si="10"/>
        <v>https://litur.ru/index.php?route=product/product&amp;product_id=789</v>
      </c>
      <c r="R277" s="305" t="str">
        <f t="shared" si="11"/>
        <v>https://litur.ru/index.php?route=product/product&amp;product_id=789</v>
      </c>
      <c r="V277" s="240">
        <v>789</v>
      </c>
      <c r="W277" s="234">
        <v>1258</v>
      </c>
      <c r="AB277" s="232" t="s">
        <v>592</v>
      </c>
      <c r="AC277" s="232">
        <v>328</v>
      </c>
      <c r="AH277" s="305" t="s">
        <v>1403</v>
      </c>
    </row>
    <row r="278" spans="1:34" ht="14.4" x14ac:dyDescent="0.3">
      <c r="A278">
        <v>1259</v>
      </c>
      <c r="B278">
        <v>770</v>
      </c>
      <c r="C278">
        <v>329</v>
      </c>
      <c r="E278" t="e">
        <f t="shared" ca="1" si="9"/>
        <v>#NAME?</v>
      </c>
      <c r="H278">
        <v>790</v>
      </c>
      <c r="K278" t="str">
        <f t="shared" si="10"/>
        <v>https://litur.ru/index.php?route=product/product&amp;product_id=790</v>
      </c>
      <c r="R278" s="305" t="str">
        <f t="shared" si="11"/>
        <v>https://litur.ru/index.php?route=product/product&amp;product_id=790</v>
      </c>
      <c r="V278" s="240">
        <v>790</v>
      </c>
      <c r="W278" s="234">
        <v>1259</v>
      </c>
      <c r="AB278" s="232" t="s">
        <v>593</v>
      </c>
      <c r="AC278" s="232">
        <v>329</v>
      </c>
      <c r="AH278" s="305" t="s">
        <v>1404</v>
      </c>
    </row>
    <row r="279" spans="1:34" ht="14.4" x14ac:dyDescent="0.3">
      <c r="A279">
        <v>1262</v>
      </c>
      <c r="B279">
        <v>771</v>
      </c>
      <c r="C279">
        <v>330</v>
      </c>
      <c r="E279" t="e">
        <f t="shared" ca="1" si="9"/>
        <v>#NAME?</v>
      </c>
      <c r="H279">
        <v>793</v>
      </c>
      <c r="K279" t="str">
        <f t="shared" si="10"/>
        <v>https://litur.ru/index.php?route=product/product&amp;product_id=793</v>
      </c>
      <c r="R279" s="305" t="str">
        <f t="shared" si="11"/>
        <v>https://litur.ru/index.php?route=product/product&amp;product_id=793</v>
      </c>
      <c r="V279" s="240">
        <v>793</v>
      </c>
      <c r="W279" s="234">
        <v>1262</v>
      </c>
      <c r="AB279" s="232" t="s">
        <v>594</v>
      </c>
      <c r="AC279" s="232">
        <v>330</v>
      </c>
      <c r="AH279" s="305" t="s">
        <v>1405</v>
      </c>
    </row>
    <row r="280" spans="1:34" ht="14.4" x14ac:dyDescent="0.3">
      <c r="A280">
        <v>1285</v>
      </c>
      <c r="B280">
        <v>772</v>
      </c>
      <c r="C280">
        <v>331</v>
      </c>
      <c r="E280" t="e">
        <f t="shared" ca="1" si="9"/>
        <v>#NAME?</v>
      </c>
      <c r="H280">
        <v>816</v>
      </c>
      <c r="K280" t="str">
        <f t="shared" si="10"/>
        <v>https://litur.ru/index.php?route=product/product&amp;product_id=816</v>
      </c>
      <c r="R280" s="305" t="str">
        <f t="shared" si="11"/>
        <v>https://litur.ru/index.php?route=product/product&amp;product_id=816</v>
      </c>
      <c r="V280" s="240">
        <v>816</v>
      </c>
      <c r="W280" s="234">
        <v>1285</v>
      </c>
      <c r="AB280" s="232" t="s">
        <v>595</v>
      </c>
      <c r="AC280" s="232">
        <v>331</v>
      </c>
      <c r="AH280" s="305" t="s">
        <v>1406</v>
      </c>
    </row>
    <row r="281" spans="1:34" ht="14.4" x14ac:dyDescent="0.3">
      <c r="A281">
        <v>1260</v>
      </c>
      <c r="B281">
        <v>773</v>
      </c>
      <c r="C281">
        <v>332</v>
      </c>
      <c r="E281" t="e">
        <f t="shared" ref="E281:E344" ca="1" si="12">_xlfn.IFNA(VLOOKUP(A281,$B$2:$C$856,2,FALSE),"")</f>
        <v>#NAME?</v>
      </c>
      <c r="H281">
        <v>791</v>
      </c>
      <c r="K281" t="str">
        <f t="shared" ref="K281:K344" si="13">$G$24&amp;""&amp;H281</f>
        <v>https://litur.ru/index.php?route=product/product&amp;product_id=791</v>
      </c>
      <c r="R281" s="305" t="str">
        <f t="shared" ref="R281:R344" si="14">HYPERLINK(K281)</f>
        <v>https://litur.ru/index.php?route=product/product&amp;product_id=791</v>
      </c>
      <c r="V281" s="240">
        <v>791</v>
      </c>
      <c r="W281" s="234">
        <v>1260</v>
      </c>
      <c r="AB281" s="232" t="s">
        <v>596</v>
      </c>
      <c r="AC281" s="232">
        <v>332</v>
      </c>
      <c r="AH281" s="305" t="s">
        <v>1407</v>
      </c>
    </row>
    <row r="282" spans="1:34" ht="14.4" x14ac:dyDescent="0.3">
      <c r="A282">
        <v>1261</v>
      </c>
      <c r="B282">
        <v>774</v>
      </c>
      <c r="C282">
        <v>333</v>
      </c>
      <c r="E282" t="e">
        <f t="shared" ca="1" si="12"/>
        <v>#NAME?</v>
      </c>
      <c r="H282">
        <v>792</v>
      </c>
      <c r="K282" t="str">
        <f t="shared" si="13"/>
        <v>https://litur.ru/index.php?route=product/product&amp;product_id=792</v>
      </c>
      <c r="R282" s="305" t="str">
        <f t="shared" si="14"/>
        <v>https://litur.ru/index.php?route=product/product&amp;product_id=792</v>
      </c>
      <c r="V282" s="240">
        <v>792</v>
      </c>
      <c r="W282" s="234">
        <v>1261</v>
      </c>
      <c r="AB282" s="232" t="s">
        <v>597</v>
      </c>
      <c r="AC282" s="232">
        <v>333</v>
      </c>
      <c r="AH282" s="305" t="s">
        <v>1408</v>
      </c>
    </row>
    <row r="283" spans="1:34" ht="14.4" x14ac:dyDescent="0.3">
      <c r="A283">
        <v>1264</v>
      </c>
      <c r="B283">
        <v>775</v>
      </c>
      <c r="C283">
        <v>334</v>
      </c>
      <c r="E283" t="e">
        <f t="shared" ca="1" si="12"/>
        <v>#NAME?</v>
      </c>
      <c r="H283">
        <v>795</v>
      </c>
      <c r="K283" t="str">
        <f t="shared" si="13"/>
        <v>https://litur.ru/index.php?route=product/product&amp;product_id=795</v>
      </c>
      <c r="R283" s="305" t="str">
        <f t="shared" si="14"/>
        <v>https://litur.ru/index.php?route=product/product&amp;product_id=795</v>
      </c>
      <c r="V283" s="240">
        <v>795</v>
      </c>
      <c r="W283" s="234">
        <v>1264</v>
      </c>
      <c r="AB283" s="232" t="s">
        <v>598</v>
      </c>
      <c r="AC283" s="232">
        <v>334</v>
      </c>
      <c r="AH283" s="305" t="s">
        <v>1409</v>
      </c>
    </row>
    <row r="284" spans="1:34" ht="14.4" x14ac:dyDescent="0.3">
      <c r="A284">
        <v>1265</v>
      </c>
      <c r="B284">
        <v>776</v>
      </c>
      <c r="C284">
        <v>335</v>
      </c>
      <c r="E284" t="e">
        <f t="shared" ca="1" si="12"/>
        <v>#NAME?</v>
      </c>
      <c r="H284">
        <v>796</v>
      </c>
      <c r="K284" t="str">
        <f t="shared" si="13"/>
        <v>https://litur.ru/index.php?route=product/product&amp;product_id=796</v>
      </c>
      <c r="R284" s="305" t="str">
        <f t="shared" si="14"/>
        <v>https://litur.ru/index.php?route=product/product&amp;product_id=796</v>
      </c>
      <c r="V284" s="240">
        <v>796</v>
      </c>
      <c r="W284" s="234">
        <v>1265</v>
      </c>
      <c r="AB284" s="232" t="s">
        <v>599</v>
      </c>
      <c r="AC284" s="232">
        <v>335</v>
      </c>
      <c r="AH284" s="305" t="s">
        <v>1410</v>
      </c>
    </row>
    <row r="285" spans="1:34" ht="14.4" x14ac:dyDescent="0.3">
      <c r="A285">
        <v>1266</v>
      </c>
      <c r="B285">
        <v>777</v>
      </c>
      <c r="C285">
        <v>336</v>
      </c>
      <c r="E285" t="e">
        <f t="shared" ca="1" si="12"/>
        <v>#NAME?</v>
      </c>
      <c r="H285">
        <v>797</v>
      </c>
      <c r="K285" t="str">
        <f t="shared" si="13"/>
        <v>https://litur.ru/index.php?route=product/product&amp;product_id=797</v>
      </c>
      <c r="R285" s="305" t="str">
        <f t="shared" si="14"/>
        <v>https://litur.ru/index.php?route=product/product&amp;product_id=797</v>
      </c>
      <c r="V285" s="240">
        <v>797</v>
      </c>
      <c r="W285" s="234">
        <v>1266</v>
      </c>
      <c r="AB285" s="232" t="s">
        <v>600</v>
      </c>
      <c r="AC285" s="232">
        <v>336</v>
      </c>
      <c r="AH285" s="305" t="s">
        <v>1411</v>
      </c>
    </row>
    <row r="286" spans="1:34" ht="14.4" x14ac:dyDescent="0.3">
      <c r="A286">
        <v>1279</v>
      </c>
      <c r="B286">
        <v>778</v>
      </c>
      <c r="C286">
        <v>337</v>
      </c>
      <c r="E286" t="e">
        <f t="shared" ca="1" si="12"/>
        <v>#NAME?</v>
      </c>
      <c r="H286">
        <v>810</v>
      </c>
      <c r="K286" t="str">
        <f t="shared" si="13"/>
        <v>https://litur.ru/index.php?route=product/product&amp;product_id=810</v>
      </c>
      <c r="R286" s="305" t="str">
        <f t="shared" si="14"/>
        <v>https://litur.ru/index.php?route=product/product&amp;product_id=810</v>
      </c>
      <c r="V286" s="240">
        <v>810</v>
      </c>
      <c r="W286" s="234">
        <v>1279</v>
      </c>
      <c r="AB286" s="232" t="s">
        <v>601</v>
      </c>
      <c r="AC286" s="232">
        <v>337</v>
      </c>
      <c r="AH286" s="305" t="s">
        <v>1412</v>
      </c>
    </row>
    <row r="287" spans="1:34" ht="14.4" x14ac:dyDescent="0.3">
      <c r="A287">
        <v>1281</v>
      </c>
      <c r="B287">
        <v>779</v>
      </c>
      <c r="C287">
        <v>338</v>
      </c>
      <c r="E287" t="e">
        <f t="shared" ca="1" si="12"/>
        <v>#NAME?</v>
      </c>
      <c r="H287">
        <v>812</v>
      </c>
      <c r="K287" t="str">
        <f t="shared" si="13"/>
        <v>https://litur.ru/index.php?route=product/product&amp;product_id=812</v>
      </c>
      <c r="R287" s="305" t="str">
        <f t="shared" si="14"/>
        <v>https://litur.ru/index.php?route=product/product&amp;product_id=812</v>
      </c>
      <c r="V287" s="240">
        <v>812</v>
      </c>
      <c r="W287" s="234">
        <v>1281</v>
      </c>
      <c r="AB287" s="232" t="s">
        <v>602</v>
      </c>
      <c r="AC287" s="232">
        <v>338</v>
      </c>
      <c r="AH287" s="305" t="s">
        <v>1413</v>
      </c>
    </row>
    <row r="288" spans="1:34" ht="14.4" x14ac:dyDescent="0.3">
      <c r="A288">
        <v>1267</v>
      </c>
      <c r="B288">
        <v>780</v>
      </c>
      <c r="C288">
        <v>339</v>
      </c>
      <c r="E288" t="e">
        <f t="shared" ca="1" si="12"/>
        <v>#NAME?</v>
      </c>
      <c r="H288">
        <v>798</v>
      </c>
      <c r="K288" t="str">
        <f t="shared" si="13"/>
        <v>https://litur.ru/index.php?route=product/product&amp;product_id=798</v>
      </c>
      <c r="R288" s="305" t="str">
        <f t="shared" si="14"/>
        <v>https://litur.ru/index.php?route=product/product&amp;product_id=798</v>
      </c>
      <c r="V288" s="240">
        <v>798</v>
      </c>
      <c r="W288" s="234">
        <v>1267</v>
      </c>
      <c r="AB288" s="232" t="s">
        <v>603</v>
      </c>
      <c r="AC288" s="232">
        <v>339</v>
      </c>
      <c r="AH288" s="305" t="s">
        <v>1414</v>
      </c>
    </row>
    <row r="289" spans="1:34" ht="14.4" x14ac:dyDescent="0.3">
      <c r="A289">
        <v>1339</v>
      </c>
      <c r="B289">
        <v>781</v>
      </c>
      <c r="C289">
        <v>340</v>
      </c>
      <c r="E289" t="e">
        <f t="shared" ca="1" si="12"/>
        <v>#NAME?</v>
      </c>
      <c r="H289">
        <v>869</v>
      </c>
      <c r="K289" t="str">
        <f t="shared" si="13"/>
        <v>https://litur.ru/index.php?route=product/product&amp;product_id=869</v>
      </c>
      <c r="R289" s="305" t="str">
        <f t="shared" si="14"/>
        <v>https://litur.ru/index.php?route=product/product&amp;product_id=869</v>
      </c>
      <c r="V289" s="240">
        <v>869</v>
      </c>
      <c r="W289" s="234">
        <v>1339</v>
      </c>
      <c r="AB289" s="232" t="s">
        <v>604</v>
      </c>
      <c r="AC289" s="232">
        <v>340</v>
      </c>
      <c r="AH289" s="305" t="s">
        <v>1415</v>
      </c>
    </row>
    <row r="290" spans="1:34" ht="14.4" x14ac:dyDescent="0.3">
      <c r="A290">
        <v>1268</v>
      </c>
      <c r="B290">
        <v>782</v>
      </c>
      <c r="C290">
        <v>341</v>
      </c>
      <c r="E290" t="e">
        <f t="shared" ca="1" si="12"/>
        <v>#NAME?</v>
      </c>
      <c r="H290">
        <v>799</v>
      </c>
      <c r="K290" t="str">
        <f t="shared" si="13"/>
        <v>https://litur.ru/index.php?route=product/product&amp;product_id=799</v>
      </c>
      <c r="R290" s="305" t="str">
        <f t="shared" si="14"/>
        <v>https://litur.ru/index.php?route=product/product&amp;product_id=799</v>
      </c>
      <c r="V290" s="240">
        <v>799</v>
      </c>
      <c r="W290" s="234">
        <v>1268</v>
      </c>
      <c r="AB290" s="232" t="s">
        <v>605</v>
      </c>
      <c r="AC290" s="232">
        <v>341</v>
      </c>
      <c r="AH290" s="305" t="s">
        <v>1416</v>
      </c>
    </row>
    <row r="291" spans="1:34" ht="14.4" x14ac:dyDescent="0.3">
      <c r="A291">
        <v>1280</v>
      </c>
      <c r="B291">
        <v>783</v>
      </c>
      <c r="C291">
        <v>342</v>
      </c>
      <c r="E291" t="e">
        <f t="shared" ca="1" si="12"/>
        <v>#NAME?</v>
      </c>
      <c r="H291">
        <v>811</v>
      </c>
      <c r="K291" t="str">
        <f t="shared" si="13"/>
        <v>https://litur.ru/index.php?route=product/product&amp;product_id=811</v>
      </c>
      <c r="R291" s="305" t="str">
        <f t="shared" si="14"/>
        <v>https://litur.ru/index.php?route=product/product&amp;product_id=811</v>
      </c>
      <c r="V291" s="240">
        <v>811</v>
      </c>
      <c r="W291" s="234">
        <v>1280</v>
      </c>
      <c r="AB291" s="232" t="s">
        <v>606</v>
      </c>
      <c r="AC291" s="232">
        <v>342</v>
      </c>
      <c r="AH291" s="305" t="s">
        <v>1417</v>
      </c>
    </row>
    <row r="292" spans="1:34" ht="14.4" x14ac:dyDescent="0.3">
      <c r="A292">
        <v>1263</v>
      </c>
      <c r="B292">
        <v>784</v>
      </c>
      <c r="C292">
        <v>343</v>
      </c>
      <c r="E292" t="e">
        <f t="shared" ca="1" si="12"/>
        <v>#NAME?</v>
      </c>
      <c r="H292">
        <v>794</v>
      </c>
      <c r="K292" t="str">
        <f t="shared" si="13"/>
        <v>https://litur.ru/index.php?route=product/product&amp;product_id=794</v>
      </c>
      <c r="R292" s="305" t="str">
        <f t="shared" si="14"/>
        <v>https://litur.ru/index.php?route=product/product&amp;product_id=794</v>
      </c>
      <c r="V292" s="240">
        <v>794</v>
      </c>
      <c r="W292" s="234">
        <v>1263</v>
      </c>
      <c r="AB292" s="232" t="s">
        <v>607</v>
      </c>
      <c r="AC292" s="232">
        <v>343</v>
      </c>
      <c r="AH292" s="305" t="s">
        <v>1418</v>
      </c>
    </row>
    <row r="293" spans="1:34" ht="14.4" x14ac:dyDescent="0.3">
      <c r="A293">
        <v>1269</v>
      </c>
      <c r="B293">
        <v>785</v>
      </c>
      <c r="C293">
        <v>344</v>
      </c>
      <c r="E293" t="e">
        <f t="shared" ca="1" si="12"/>
        <v>#NAME?</v>
      </c>
      <c r="H293">
        <v>800</v>
      </c>
      <c r="K293" t="str">
        <f t="shared" si="13"/>
        <v>https://litur.ru/index.php?route=product/product&amp;product_id=800</v>
      </c>
      <c r="R293" s="305" t="str">
        <f t="shared" si="14"/>
        <v>https://litur.ru/index.php?route=product/product&amp;product_id=800</v>
      </c>
      <c r="V293" s="240">
        <v>800</v>
      </c>
      <c r="W293" s="234">
        <v>1269</v>
      </c>
      <c r="AB293" s="232" t="s">
        <v>608</v>
      </c>
      <c r="AC293" s="232">
        <v>344</v>
      </c>
      <c r="AH293" s="305" t="s">
        <v>1419</v>
      </c>
    </row>
    <row r="294" spans="1:34" ht="14.4" x14ac:dyDescent="0.3">
      <c r="A294">
        <v>1270</v>
      </c>
      <c r="B294">
        <v>786</v>
      </c>
      <c r="C294">
        <v>345</v>
      </c>
      <c r="E294" t="e">
        <f t="shared" ca="1" si="12"/>
        <v>#NAME?</v>
      </c>
      <c r="H294">
        <v>801</v>
      </c>
      <c r="K294" t="str">
        <f t="shared" si="13"/>
        <v>https://litur.ru/index.php?route=product/product&amp;product_id=801</v>
      </c>
      <c r="R294" s="305" t="str">
        <f t="shared" si="14"/>
        <v>https://litur.ru/index.php?route=product/product&amp;product_id=801</v>
      </c>
      <c r="V294" s="240">
        <v>801</v>
      </c>
      <c r="W294" s="234">
        <v>1270</v>
      </c>
      <c r="AB294" s="232" t="s">
        <v>609</v>
      </c>
      <c r="AC294" s="232">
        <v>345</v>
      </c>
      <c r="AH294" s="305" t="s">
        <v>1420</v>
      </c>
    </row>
    <row r="295" spans="1:34" ht="14.4" x14ac:dyDescent="0.3">
      <c r="A295">
        <v>1329</v>
      </c>
      <c r="B295">
        <v>787</v>
      </c>
      <c r="C295">
        <v>346</v>
      </c>
      <c r="E295" t="e">
        <f t="shared" ca="1" si="12"/>
        <v>#NAME?</v>
      </c>
      <c r="H295">
        <v>860</v>
      </c>
      <c r="K295" t="str">
        <f t="shared" si="13"/>
        <v>https://litur.ru/index.php?route=product/product&amp;product_id=860</v>
      </c>
      <c r="R295" s="305" t="str">
        <f t="shared" si="14"/>
        <v>https://litur.ru/index.php?route=product/product&amp;product_id=860</v>
      </c>
      <c r="V295" s="240">
        <v>860</v>
      </c>
      <c r="W295" s="234">
        <v>1329</v>
      </c>
      <c r="AB295" s="232" t="s">
        <v>610</v>
      </c>
      <c r="AC295" s="232">
        <v>346</v>
      </c>
      <c r="AH295" s="305" t="s">
        <v>1421</v>
      </c>
    </row>
    <row r="296" spans="1:34" ht="14.4" x14ac:dyDescent="0.3">
      <c r="A296">
        <v>1340</v>
      </c>
      <c r="B296">
        <v>788</v>
      </c>
      <c r="C296">
        <v>347</v>
      </c>
      <c r="E296" t="e">
        <f t="shared" ca="1" si="12"/>
        <v>#NAME?</v>
      </c>
      <c r="H296">
        <v>870</v>
      </c>
      <c r="K296" t="str">
        <f t="shared" si="13"/>
        <v>https://litur.ru/index.php?route=product/product&amp;product_id=870</v>
      </c>
      <c r="R296" s="305" t="str">
        <f t="shared" si="14"/>
        <v>https://litur.ru/index.php?route=product/product&amp;product_id=870</v>
      </c>
      <c r="V296" s="240">
        <v>870</v>
      </c>
      <c r="W296" s="234">
        <v>1340</v>
      </c>
      <c r="AB296" s="232" t="s">
        <v>611</v>
      </c>
      <c r="AC296" s="232">
        <v>347</v>
      </c>
      <c r="AH296" s="305" t="s">
        <v>1422</v>
      </c>
    </row>
    <row r="297" spans="1:34" ht="14.4" x14ac:dyDescent="0.3">
      <c r="A297">
        <v>1271</v>
      </c>
      <c r="B297">
        <v>789</v>
      </c>
      <c r="C297">
        <v>348</v>
      </c>
      <c r="E297" t="e">
        <f t="shared" ca="1" si="12"/>
        <v>#NAME?</v>
      </c>
      <c r="H297">
        <v>802</v>
      </c>
      <c r="K297" t="str">
        <f t="shared" si="13"/>
        <v>https://litur.ru/index.php?route=product/product&amp;product_id=802</v>
      </c>
      <c r="R297" s="305" t="str">
        <f t="shared" si="14"/>
        <v>https://litur.ru/index.php?route=product/product&amp;product_id=802</v>
      </c>
      <c r="V297" s="240">
        <v>802</v>
      </c>
      <c r="W297" s="234">
        <v>1271</v>
      </c>
      <c r="AB297" s="232" t="s">
        <v>612</v>
      </c>
      <c r="AC297" s="232">
        <v>348</v>
      </c>
      <c r="AH297" s="305" t="s">
        <v>1423</v>
      </c>
    </row>
    <row r="298" spans="1:34" ht="14.4" x14ac:dyDescent="0.3">
      <c r="A298">
        <v>1313</v>
      </c>
      <c r="B298">
        <v>790</v>
      </c>
      <c r="C298">
        <v>349</v>
      </c>
      <c r="E298" t="e">
        <f t="shared" ca="1" si="12"/>
        <v>#NAME?</v>
      </c>
      <c r="H298">
        <v>844</v>
      </c>
      <c r="K298" t="str">
        <f t="shared" si="13"/>
        <v>https://litur.ru/index.php?route=product/product&amp;product_id=844</v>
      </c>
      <c r="R298" s="305" t="str">
        <f t="shared" si="14"/>
        <v>https://litur.ru/index.php?route=product/product&amp;product_id=844</v>
      </c>
      <c r="V298" s="240">
        <v>844</v>
      </c>
      <c r="W298" s="234">
        <v>1313</v>
      </c>
      <c r="AB298" s="232" t="s">
        <v>613</v>
      </c>
      <c r="AC298" s="232">
        <v>349</v>
      </c>
      <c r="AH298" s="305" t="s">
        <v>1424</v>
      </c>
    </row>
    <row r="299" spans="1:34" ht="14.4" x14ac:dyDescent="0.3">
      <c r="A299">
        <v>1330</v>
      </c>
      <c r="B299">
        <v>791</v>
      </c>
      <c r="C299">
        <v>350</v>
      </c>
      <c r="E299" t="e">
        <f t="shared" ca="1" si="12"/>
        <v>#NAME?</v>
      </c>
      <c r="H299">
        <v>861</v>
      </c>
      <c r="K299" t="str">
        <f t="shared" si="13"/>
        <v>https://litur.ru/index.php?route=product/product&amp;product_id=861</v>
      </c>
      <c r="R299" s="305" t="str">
        <f t="shared" si="14"/>
        <v>https://litur.ru/index.php?route=product/product&amp;product_id=861</v>
      </c>
      <c r="V299" s="240">
        <v>861</v>
      </c>
      <c r="W299" s="234">
        <v>1330</v>
      </c>
      <c r="AB299" s="232" t="s">
        <v>614</v>
      </c>
      <c r="AC299" s="232">
        <v>350</v>
      </c>
      <c r="AH299" s="305" t="s">
        <v>1425</v>
      </c>
    </row>
    <row r="300" spans="1:34" ht="14.4" x14ac:dyDescent="0.3">
      <c r="A300">
        <v>1344</v>
      </c>
      <c r="B300">
        <v>792</v>
      </c>
      <c r="C300">
        <v>351</v>
      </c>
      <c r="E300" t="e">
        <f t="shared" ca="1" si="12"/>
        <v>#NAME?</v>
      </c>
      <c r="H300">
        <v>874</v>
      </c>
      <c r="K300" t="str">
        <f t="shared" si="13"/>
        <v>https://litur.ru/index.php?route=product/product&amp;product_id=874</v>
      </c>
      <c r="R300" s="305" t="str">
        <f t="shared" si="14"/>
        <v>https://litur.ru/index.php?route=product/product&amp;product_id=874</v>
      </c>
      <c r="V300" s="240">
        <v>874</v>
      </c>
      <c r="W300" s="234">
        <v>1344</v>
      </c>
      <c r="AB300" s="232" t="s">
        <v>615</v>
      </c>
      <c r="AC300" s="232">
        <v>351</v>
      </c>
      <c r="AH300" s="305" t="s">
        <v>1426</v>
      </c>
    </row>
    <row r="301" spans="1:34" ht="14.4" x14ac:dyDescent="0.3">
      <c r="A301">
        <v>1345</v>
      </c>
      <c r="B301">
        <v>793</v>
      </c>
      <c r="C301">
        <v>352</v>
      </c>
      <c r="E301" t="e">
        <f t="shared" ca="1" si="12"/>
        <v>#NAME?</v>
      </c>
      <c r="H301">
        <v>875</v>
      </c>
      <c r="K301" t="str">
        <f t="shared" si="13"/>
        <v>https://litur.ru/index.php?route=product/product&amp;product_id=875</v>
      </c>
      <c r="R301" s="305" t="str">
        <f t="shared" si="14"/>
        <v>https://litur.ru/index.php?route=product/product&amp;product_id=875</v>
      </c>
      <c r="V301" s="240">
        <v>875</v>
      </c>
      <c r="W301" s="234">
        <v>1345</v>
      </c>
      <c r="AB301" s="232" t="s">
        <v>616</v>
      </c>
      <c r="AC301" s="232">
        <v>352</v>
      </c>
      <c r="AH301" s="305" t="s">
        <v>1427</v>
      </c>
    </row>
    <row r="302" spans="1:34" ht="14.4" x14ac:dyDescent="0.3">
      <c r="A302">
        <v>1371</v>
      </c>
      <c r="B302">
        <v>794</v>
      </c>
      <c r="C302">
        <v>353</v>
      </c>
      <c r="E302" t="e">
        <f t="shared" ca="1" si="12"/>
        <v>#NAME?</v>
      </c>
      <c r="H302">
        <v>901</v>
      </c>
      <c r="K302" t="str">
        <f t="shared" si="13"/>
        <v>https://litur.ru/index.php?route=product/product&amp;product_id=901</v>
      </c>
      <c r="R302" s="305" t="str">
        <f t="shared" si="14"/>
        <v>https://litur.ru/index.php?route=product/product&amp;product_id=901</v>
      </c>
      <c r="V302" s="240">
        <v>901</v>
      </c>
      <c r="W302" s="234">
        <v>1371</v>
      </c>
      <c r="AB302" s="232" t="s">
        <v>617</v>
      </c>
      <c r="AC302" s="232">
        <v>353</v>
      </c>
      <c r="AH302" s="305" t="s">
        <v>1428</v>
      </c>
    </row>
    <row r="303" spans="1:34" ht="14.4" x14ac:dyDescent="0.3">
      <c r="A303">
        <v>1331</v>
      </c>
      <c r="B303">
        <v>795</v>
      </c>
      <c r="C303">
        <v>354</v>
      </c>
      <c r="E303" t="e">
        <f t="shared" ca="1" si="12"/>
        <v>#NAME?</v>
      </c>
      <c r="H303">
        <v>862</v>
      </c>
      <c r="K303" t="str">
        <f t="shared" si="13"/>
        <v>https://litur.ru/index.php?route=product/product&amp;product_id=862</v>
      </c>
      <c r="R303" s="305" t="str">
        <f t="shared" si="14"/>
        <v>https://litur.ru/index.php?route=product/product&amp;product_id=862</v>
      </c>
      <c r="V303" s="240">
        <v>862</v>
      </c>
      <c r="W303" s="234">
        <v>1331</v>
      </c>
      <c r="AB303" s="232" t="s">
        <v>618</v>
      </c>
      <c r="AC303" s="232">
        <v>354</v>
      </c>
      <c r="AH303" s="305" t="s">
        <v>1429</v>
      </c>
    </row>
    <row r="304" spans="1:34" ht="14.4" x14ac:dyDescent="0.3">
      <c r="A304">
        <v>1354</v>
      </c>
      <c r="B304">
        <v>796</v>
      </c>
      <c r="C304">
        <v>355</v>
      </c>
      <c r="E304" t="e">
        <f t="shared" ca="1" si="12"/>
        <v>#NAME?</v>
      </c>
      <c r="H304">
        <v>884</v>
      </c>
      <c r="K304" t="str">
        <f t="shared" si="13"/>
        <v>https://litur.ru/index.php?route=product/product&amp;product_id=884</v>
      </c>
      <c r="R304" s="305" t="str">
        <f t="shared" si="14"/>
        <v>https://litur.ru/index.php?route=product/product&amp;product_id=884</v>
      </c>
      <c r="V304" s="240">
        <v>884</v>
      </c>
      <c r="W304" s="234">
        <v>1354</v>
      </c>
      <c r="AB304" s="232" t="s">
        <v>619</v>
      </c>
      <c r="AC304" s="232">
        <v>355</v>
      </c>
      <c r="AH304" s="305" t="s">
        <v>1430</v>
      </c>
    </row>
    <row r="305" spans="1:34" ht="14.4" x14ac:dyDescent="0.3">
      <c r="A305" t="s">
        <v>2477</v>
      </c>
      <c r="B305">
        <v>799</v>
      </c>
      <c r="C305">
        <v>356</v>
      </c>
      <c r="E305" t="e">
        <f t="shared" ca="1" si="12"/>
        <v>#NAME?</v>
      </c>
      <c r="H305" t="s">
        <v>2477</v>
      </c>
      <c r="R305" s="305" t="str">
        <f t="shared" si="14"/>
        <v/>
      </c>
      <c r="V305" s="240" t="s">
        <v>2477</v>
      </c>
      <c r="W305" s="234" t="s">
        <v>2477</v>
      </c>
      <c r="AB305" s="232" t="s">
        <v>620</v>
      </c>
      <c r="AC305" s="232">
        <v>356</v>
      </c>
      <c r="AH305" s="305" t="s">
        <v>2477</v>
      </c>
    </row>
    <row r="306" spans="1:34" ht="14.4" x14ac:dyDescent="0.3">
      <c r="A306" t="s">
        <v>2477</v>
      </c>
      <c r="B306">
        <v>801</v>
      </c>
      <c r="C306">
        <v>357</v>
      </c>
      <c r="E306" t="e">
        <f t="shared" ca="1" si="12"/>
        <v>#NAME?</v>
      </c>
      <c r="H306" t="s">
        <v>2477</v>
      </c>
      <c r="R306" s="305" t="str">
        <f t="shared" si="14"/>
        <v/>
      </c>
      <c r="V306" s="240" t="s">
        <v>2477</v>
      </c>
      <c r="W306" s="234" t="s">
        <v>2477</v>
      </c>
      <c r="AB306" s="232" t="s">
        <v>621</v>
      </c>
      <c r="AC306" s="232">
        <v>357</v>
      </c>
      <c r="AH306" s="305" t="s">
        <v>2477</v>
      </c>
    </row>
    <row r="307" spans="1:34" ht="14.4" x14ac:dyDescent="0.3">
      <c r="A307">
        <v>1324</v>
      </c>
      <c r="B307">
        <v>802</v>
      </c>
      <c r="C307">
        <v>358</v>
      </c>
      <c r="E307" t="e">
        <f t="shared" ca="1" si="12"/>
        <v>#NAME?</v>
      </c>
      <c r="H307">
        <v>855</v>
      </c>
      <c r="K307" t="str">
        <f t="shared" si="13"/>
        <v>https://litur.ru/index.php?route=product/product&amp;product_id=855</v>
      </c>
      <c r="R307" s="305" t="str">
        <f t="shared" si="14"/>
        <v>https://litur.ru/index.php?route=product/product&amp;product_id=855</v>
      </c>
      <c r="V307" s="240">
        <v>855</v>
      </c>
      <c r="W307" s="234">
        <v>1324</v>
      </c>
      <c r="AB307" s="232" t="s">
        <v>622</v>
      </c>
      <c r="AC307" s="232">
        <v>358</v>
      </c>
      <c r="AH307" s="305" t="s">
        <v>1431</v>
      </c>
    </row>
    <row r="308" spans="1:34" ht="14.4" x14ac:dyDescent="0.3">
      <c r="A308">
        <v>1282</v>
      </c>
      <c r="B308">
        <v>804</v>
      </c>
      <c r="C308">
        <v>359</v>
      </c>
      <c r="E308" t="e">
        <f t="shared" ca="1" si="12"/>
        <v>#NAME?</v>
      </c>
      <c r="H308">
        <v>813</v>
      </c>
      <c r="K308" t="str">
        <f t="shared" si="13"/>
        <v>https://litur.ru/index.php?route=product/product&amp;product_id=813</v>
      </c>
      <c r="R308" s="305" t="str">
        <f t="shared" si="14"/>
        <v>https://litur.ru/index.php?route=product/product&amp;product_id=813</v>
      </c>
      <c r="V308" s="240">
        <v>813</v>
      </c>
      <c r="W308" s="234">
        <v>1282</v>
      </c>
      <c r="AB308" s="232" t="s">
        <v>623</v>
      </c>
      <c r="AC308" s="232">
        <v>359</v>
      </c>
      <c r="AH308" s="305" t="s">
        <v>1432</v>
      </c>
    </row>
    <row r="309" spans="1:34" ht="14.4" x14ac:dyDescent="0.3">
      <c r="A309">
        <v>1073</v>
      </c>
      <c r="B309">
        <v>805</v>
      </c>
      <c r="C309">
        <v>360</v>
      </c>
      <c r="E309" t="e">
        <f t="shared" ca="1" si="12"/>
        <v>#NAME?</v>
      </c>
      <c r="H309">
        <v>605</v>
      </c>
      <c r="K309" t="str">
        <f t="shared" si="13"/>
        <v>https://litur.ru/index.php?route=product/product&amp;product_id=605</v>
      </c>
      <c r="R309" s="305" t="str">
        <f t="shared" si="14"/>
        <v>https://litur.ru/index.php?route=product/product&amp;product_id=605</v>
      </c>
      <c r="V309" s="240">
        <v>605</v>
      </c>
      <c r="W309" s="234">
        <v>1073</v>
      </c>
      <c r="AB309" s="232" t="s">
        <v>624</v>
      </c>
      <c r="AC309" s="232">
        <v>360</v>
      </c>
      <c r="AH309" s="305" t="s">
        <v>1433</v>
      </c>
    </row>
    <row r="310" spans="1:34" ht="14.4" x14ac:dyDescent="0.3">
      <c r="A310">
        <v>1110</v>
      </c>
      <c r="B310">
        <v>806</v>
      </c>
      <c r="C310">
        <v>361</v>
      </c>
      <c r="E310" t="e">
        <f t="shared" ca="1" si="12"/>
        <v>#NAME?</v>
      </c>
      <c r="H310">
        <v>641</v>
      </c>
      <c r="K310" t="str">
        <f t="shared" si="13"/>
        <v>https://litur.ru/index.php?route=product/product&amp;product_id=641</v>
      </c>
      <c r="R310" s="305" t="str">
        <f t="shared" si="14"/>
        <v>https://litur.ru/index.php?route=product/product&amp;product_id=641</v>
      </c>
      <c r="V310" s="240">
        <v>641</v>
      </c>
      <c r="W310" s="234">
        <v>1110</v>
      </c>
      <c r="AB310" s="232" t="s">
        <v>625</v>
      </c>
      <c r="AC310" s="232">
        <v>361</v>
      </c>
      <c r="AH310" s="305" t="s">
        <v>1434</v>
      </c>
    </row>
    <row r="311" spans="1:34" ht="14.4" x14ac:dyDescent="0.3">
      <c r="A311">
        <v>1079</v>
      </c>
      <c r="B311">
        <v>807</v>
      </c>
      <c r="C311">
        <v>362</v>
      </c>
      <c r="E311" t="e">
        <f t="shared" ca="1" si="12"/>
        <v>#NAME?</v>
      </c>
      <c r="H311">
        <v>610</v>
      </c>
      <c r="K311" t="str">
        <f t="shared" si="13"/>
        <v>https://litur.ru/index.php?route=product/product&amp;product_id=610</v>
      </c>
      <c r="R311" s="305" t="str">
        <f t="shared" si="14"/>
        <v>https://litur.ru/index.php?route=product/product&amp;product_id=610</v>
      </c>
      <c r="V311" s="240">
        <v>610</v>
      </c>
      <c r="W311" s="234">
        <v>1079</v>
      </c>
      <c r="AB311" s="232" t="s">
        <v>626</v>
      </c>
      <c r="AC311" s="232">
        <v>362</v>
      </c>
      <c r="AH311" s="305" t="s">
        <v>1435</v>
      </c>
    </row>
    <row r="312" spans="1:34" ht="14.4" x14ac:dyDescent="0.3">
      <c r="A312">
        <v>1219</v>
      </c>
      <c r="B312">
        <v>808</v>
      </c>
      <c r="C312">
        <v>363</v>
      </c>
      <c r="E312" t="e">
        <f t="shared" ca="1" si="12"/>
        <v>#NAME?</v>
      </c>
      <c r="H312">
        <v>750</v>
      </c>
      <c r="K312" t="str">
        <f t="shared" si="13"/>
        <v>https://litur.ru/index.php?route=product/product&amp;product_id=750</v>
      </c>
      <c r="R312" s="305" t="str">
        <f t="shared" si="14"/>
        <v>https://litur.ru/index.php?route=product/product&amp;product_id=750</v>
      </c>
      <c r="V312" s="240">
        <v>750</v>
      </c>
      <c r="W312" s="234">
        <v>1219</v>
      </c>
      <c r="AB312" s="232" t="s">
        <v>627</v>
      </c>
      <c r="AC312" s="232">
        <v>363</v>
      </c>
      <c r="AH312" s="305" t="s">
        <v>1436</v>
      </c>
    </row>
    <row r="313" spans="1:34" ht="14.4" x14ac:dyDescent="0.3">
      <c r="A313">
        <v>1111</v>
      </c>
      <c r="B313">
        <v>809</v>
      </c>
      <c r="C313">
        <v>364</v>
      </c>
      <c r="E313" t="e">
        <f t="shared" ca="1" si="12"/>
        <v>#NAME?</v>
      </c>
      <c r="H313">
        <v>642</v>
      </c>
      <c r="K313" t="str">
        <f t="shared" si="13"/>
        <v>https://litur.ru/index.php?route=product/product&amp;product_id=642</v>
      </c>
      <c r="R313" s="305" t="str">
        <f t="shared" si="14"/>
        <v>https://litur.ru/index.php?route=product/product&amp;product_id=642</v>
      </c>
      <c r="V313" s="240">
        <v>642</v>
      </c>
      <c r="W313" s="234">
        <v>1111</v>
      </c>
      <c r="AB313" s="232" t="s">
        <v>628</v>
      </c>
      <c r="AC313" s="232">
        <v>364</v>
      </c>
      <c r="AH313" s="305" t="s">
        <v>1437</v>
      </c>
    </row>
    <row r="314" spans="1:34" ht="14.4" x14ac:dyDescent="0.3">
      <c r="A314">
        <v>1112</v>
      </c>
      <c r="B314">
        <v>810</v>
      </c>
      <c r="C314">
        <v>365</v>
      </c>
      <c r="E314" t="e">
        <f t="shared" ca="1" si="12"/>
        <v>#NAME?</v>
      </c>
      <c r="H314">
        <v>643</v>
      </c>
      <c r="K314" t="str">
        <f t="shared" si="13"/>
        <v>https://litur.ru/index.php?route=product/product&amp;product_id=643</v>
      </c>
      <c r="R314" s="305" t="str">
        <f t="shared" si="14"/>
        <v>https://litur.ru/index.php?route=product/product&amp;product_id=643</v>
      </c>
      <c r="V314" s="240">
        <v>643</v>
      </c>
      <c r="W314" s="234">
        <v>1112</v>
      </c>
      <c r="AB314" s="232" t="s">
        <v>629</v>
      </c>
      <c r="AC314" s="232">
        <v>365</v>
      </c>
      <c r="AH314" s="305" t="s">
        <v>1438</v>
      </c>
    </row>
    <row r="315" spans="1:34" ht="14.4" x14ac:dyDescent="0.3">
      <c r="A315">
        <v>1113</v>
      </c>
      <c r="B315">
        <v>811</v>
      </c>
      <c r="C315">
        <v>366</v>
      </c>
      <c r="E315" t="e">
        <f t="shared" ca="1" si="12"/>
        <v>#NAME?</v>
      </c>
      <c r="H315">
        <v>644</v>
      </c>
      <c r="K315" t="str">
        <f t="shared" si="13"/>
        <v>https://litur.ru/index.php?route=product/product&amp;product_id=644</v>
      </c>
      <c r="R315" s="305" t="str">
        <f t="shared" si="14"/>
        <v>https://litur.ru/index.php?route=product/product&amp;product_id=644</v>
      </c>
      <c r="V315" s="240">
        <v>644</v>
      </c>
      <c r="W315" s="234">
        <v>1113</v>
      </c>
      <c r="AB315" s="232" t="s">
        <v>630</v>
      </c>
      <c r="AC315" s="232">
        <v>366</v>
      </c>
      <c r="AH315" s="305" t="s">
        <v>1439</v>
      </c>
    </row>
    <row r="316" spans="1:34" ht="14.4" x14ac:dyDescent="0.3">
      <c r="A316">
        <v>1114</v>
      </c>
      <c r="B316">
        <v>812</v>
      </c>
      <c r="C316">
        <v>367</v>
      </c>
      <c r="E316" t="e">
        <f t="shared" ca="1" si="12"/>
        <v>#NAME?</v>
      </c>
      <c r="H316">
        <v>645</v>
      </c>
      <c r="K316" t="str">
        <f t="shared" si="13"/>
        <v>https://litur.ru/index.php?route=product/product&amp;product_id=645</v>
      </c>
      <c r="R316" s="305" t="str">
        <f t="shared" si="14"/>
        <v>https://litur.ru/index.php?route=product/product&amp;product_id=645</v>
      </c>
      <c r="V316" s="240">
        <v>645</v>
      </c>
      <c r="W316" s="234">
        <v>1114</v>
      </c>
      <c r="AB316" s="232" t="s">
        <v>631</v>
      </c>
      <c r="AC316" s="232">
        <v>367</v>
      </c>
      <c r="AH316" s="305" t="s">
        <v>1440</v>
      </c>
    </row>
    <row r="317" spans="1:34" ht="14.4" x14ac:dyDescent="0.3">
      <c r="A317">
        <v>1077</v>
      </c>
      <c r="B317">
        <v>813</v>
      </c>
      <c r="C317">
        <v>368</v>
      </c>
      <c r="E317" t="e">
        <f t="shared" ca="1" si="12"/>
        <v>#NAME?</v>
      </c>
      <c r="H317">
        <v>608</v>
      </c>
      <c r="K317" t="str">
        <f t="shared" si="13"/>
        <v>https://litur.ru/index.php?route=product/product&amp;product_id=608</v>
      </c>
      <c r="R317" s="305" t="str">
        <f t="shared" si="14"/>
        <v>https://litur.ru/index.php?route=product/product&amp;product_id=608</v>
      </c>
      <c r="V317" s="240">
        <v>608</v>
      </c>
      <c r="W317" s="234">
        <v>1077</v>
      </c>
      <c r="AB317" s="232" t="s">
        <v>632</v>
      </c>
      <c r="AC317" s="232">
        <v>368</v>
      </c>
      <c r="AH317" s="305" t="s">
        <v>1441</v>
      </c>
    </row>
    <row r="318" spans="1:34" ht="14.4" x14ac:dyDescent="0.3">
      <c r="A318">
        <v>1115</v>
      </c>
      <c r="B318">
        <v>814</v>
      </c>
      <c r="C318">
        <v>369</v>
      </c>
      <c r="E318" t="e">
        <f t="shared" ca="1" si="12"/>
        <v>#NAME?</v>
      </c>
      <c r="H318">
        <v>646</v>
      </c>
      <c r="K318" t="str">
        <f t="shared" si="13"/>
        <v>https://litur.ru/index.php?route=product/product&amp;product_id=646</v>
      </c>
      <c r="R318" s="305" t="str">
        <f t="shared" si="14"/>
        <v>https://litur.ru/index.php?route=product/product&amp;product_id=646</v>
      </c>
      <c r="V318" s="240">
        <v>646</v>
      </c>
      <c r="W318" s="234">
        <v>1115</v>
      </c>
      <c r="AB318" s="232" t="s">
        <v>633</v>
      </c>
      <c r="AC318" s="232">
        <v>369</v>
      </c>
      <c r="AH318" s="305" t="s">
        <v>1442</v>
      </c>
    </row>
    <row r="319" spans="1:34" ht="14.4" x14ac:dyDescent="0.3">
      <c r="A319">
        <v>1116</v>
      </c>
      <c r="B319">
        <v>815</v>
      </c>
      <c r="C319">
        <v>370</v>
      </c>
      <c r="E319" t="e">
        <f t="shared" ca="1" si="12"/>
        <v>#NAME?</v>
      </c>
      <c r="H319">
        <v>647</v>
      </c>
      <c r="K319" t="str">
        <f t="shared" si="13"/>
        <v>https://litur.ru/index.php?route=product/product&amp;product_id=647</v>
      </c>
      <c r="R319" s="305" t="str">
        <f t="shared" si="14"/>
        <v>https://litur.ru/index.php?route=product/product&amp;product_id=647</v>
      </c>
      <c r="V319" s="240">
        <v>647</v>
      </c>
      <c r="W319" s="234">
        <v>1116</v>
      </c>
      <c r="AB319" s="232" t="s">
        <v>634</v>
      </c>
      <c r="AC319" s="232">
        <v>370</v>
      </c>
      <c r="AH319" s="305" t="s">
        <v>1443</v>
      </c>
    </row>
    <row r="320" spans="1:34" ht="14.4" x14ac:dyDescent="0.3">
      <c r="A320">
        <v>1126</v>
      </c>
      <c r="B320">
        <v>816</v>
      </c>
      <c r="C320">
        <v>371</v>
      </c>
      <c r="E320" t="e">
        <f t="shared" ca="1" si="12"/>
        <v>#NAME?</v>
      </c>
      <c r="H320">
        <v>657</v>
      </c>
      <c r="K320" t="str">
        <f t="shared" si="13"/>
        <v>https://litur.ru/index.php?route=product/product&amp;product_id=657</v>
      </c>
      <c r="R320" s="305" t="str">
        <f t="shared" si="14"/>
        <v>https://litur.ru/index.php?route=product/product&amp;product_id=657</v>
      </c>
      <c r="V320" s="240">
        <v>657</v>
      </c>
      <c r="W320" s="234">
        <v>1126</v>
      </c>
      <c r="AB320" s="232" t="s">
        <v>635</v>
      </c>
      <c r="AC320" s="232">
        <v>371</v>
      </c>
      <c r="AH320" s="305" t="s">
        <v>1444</v>
      </c>
    </row>
    <row r="321" spans="1:34" ht="14.4" x14ac:dyDescent="0.3">
      <c r="A321">
        <v>1242</v>
      </c>
      <c r="B321">
        <v>817</v>
      </c>
      <c r="C321">
        <v>372</v>
      </c>
      <c r="E321" t="e">
        <f t="shared" ca="1" si="12"/>
        <v>#NAME?</v>
      </c>
      <c r="H321">
        <v>773</v>
      </c>
      <c r="K321" t="str">
        <f t="shared" si="13"/>
        <v>https://litur.ru/index.php?route=product/product&amp;product_id=773</v>
      </c>
      <c r="R321" s="305" t="str">
        <f t="shared" si="14"/>
        <v>https://litur.ru/index.php?route=product/product&amp;product_id=773</v>
      </c>
      <c r="V321" s="240">
        <v>773</v>
      </c>
      <c r="W321" s="234">
        <v>1242</v>
      </c>
      <c r="AB321" s="232" t="s">
        <v>636</v>
      </c>
      <c r="AC321" s="232">
        <v>372</v>
      </c>
      <c r="AH321" s="305" t="s">
        <v>1445</v>
      </c>
    </row>
    <row r="322" spans="1:34" ht="14.4" x14ac:dyDescent="0.3">
      <c r="A322">
        <v>1283</v>
      </c>
      <c r="B322">
        <v>818</v>
      </c>
      <c r="C322">
        <v>373</v>
      </c>
      <c r="E322" t="e">
        <f t="shared" ca="1" si="12"/>
        <v>#NAME?</v>
      </c>
      <c r="H322">
        <v>814</v>
      </c>
      <c r="K322" t="str">
        <f t="shared" si="13"/>
        <v>https://litur.ru/index.php?route=product/product&amp;product_id=814</v>
      </c>
      <c r="R322" s="305" t="str">
        <f t="shared" si="14"/>
        <v>https://litur.ru/index.php?route=product/product&amp;product_id=814</v>
      </c>
      <c r="V322" s="240">
        <v>814</v>
      </c>
      <c r="W322" s="234">
        <v>1283</v>
      </c>
      <c r="AB322" s="232" t="s">
        <v>637</v>
      </c>
      <c r="AC322" s="232">
        <v>373</v>
      </c>
      <c r="AH322" s="305" t="s">
        <v>1446</v>
      </c>
    </row>
    <row r="323" spans="1:34" ht="14.4" x14ac:dyDescent="0.3">
      <c r="A323">
        <v>1076</v>
      </c>
      <c r="B323">
        <v>819</v>
      </c>
      <c r="C323">
        <v>374</v>
      </c>
      <c r="E323" t="e">
        <f t="shared" ca="1" si="12"/>
        <v>#NAME?</v>
      </c>
      <c r="H323">
        <v>607</v>
      </c>
      <c r="K323" t="str">
        <f t="shared" si="13"/>
        <v>https://litur.ru/index.php?route=product/product&amp;product_id=607</v>
      </c>
      <c r="R323" s="305" t="str">
        <f t="shared" si="14"/>
        <v>https://litur.ru/index.php?route=product/product&amp;product_id=607</v>
      </c>
      <c r="V323" s="240">
        <v>607</v>
      </c>
      <c r="W323" s="234">
        <v>1076</v>
      </c>
      <c r="AB323" s="232" t="s">
        <v>638</v>
      </c>
      <c r="AC323" s="232">
        <v>374</v>
      </c>
      <c r="AH323" s="305" t="s">
        <v>1447</v>
      </c>
    </row>
    <row r="324" spans="1:34" ht="14.4" x14ac:dyDescent="0.3">
      <c r="A324">
        <v>1075</v>
      </c>
      <c r="B324">
        <v>820</v>
      </c>
      <c r="C324">
        <v>375</v>
      </c>
      <c r="E324" t="e">
        <f t="shared" ca="1" si="12"/>
        <v>#NAME?</v>
      </c>
      <c r="H324">
        <v>606</v>
      </c>
      <c r="K324" t="str">
        <f t="shared" si="13"/>
        <v>https://litur.ru/index.php?route=product/product&amp;product_id=606</v>
      </c>
      <c r="R324" s="305" t="str">
        <f t="shared" si="14"/>
        <v>https://litur.ru/index.php?route=product/product&amp;product_id=606</v>
      </c>
      <c r="V324" s="240">
        <v>606</v>
      </c>
      <c r="W324" s="234">
        <v>1075</v>
      </c>
      <c r="AB324" s="232" t="s">
        <v>639</v>
      </c>
      <c r="AC324" s="232">
        <v>375</v>
      </c>
      <c r="AH324" s="305" t="s">
        <v>1448</v>
      </c>
    </row>
    <row r="325" spans="1:34" ht="14.4" x14ac:dyDescent="0.3">
      <c r="A325">
        <v>1208</v>
      </c>
      <c r="B325">
        <v>821</v>
      </c>
      <c r="C325">
        <v>376</v>
      </c>
      <c r="E325" t="e">
        <f t="shared" ca="1" si="12"/>
        <v>#NAME?</v>
      </c>
      <c r="H325">
        <v>739</v>
      </c>
      <c r="K325" t="str">
        <f t="shared" si="13"/>
        <v>https://litur.ru/index.php?route=product/product&amp;product_id=739</v>
      </c>
      <c r="R325" s="305" t="str">
        <f t="shared" si="14"/>
        <v>https://litur.ru/index.php?route=product/product&amp;product_id=739</v>
      </c>
      <c r="V325" s="240">
        <v>739</v>
      </c>
      <c r="W325" s="234">
        <v>1208</v>
      </c>
      <c r="AB325" s="232" t="s">
        <v>640</v>
      </c>
      <c r="AC325" s="232">
        <v>376</v>
      </c>
      <c r="AH325" s="305" t="s">
        <v>1449</v>
      </c>
    </row>
    <row r="326" spans="1:34" ht="14.4" x14ac:dyDescent="0.3">
      <c r="A326">
        <v>1230</v>
      </c>
      <c r="B326">
        <v>822</v>
      </c>
      <c r="C326">
        <v>377</v>
      </c>
      <c r="E326" t="e">
        <f t="shared" ca="1" si="12"/>
        <v>#NAME?</v>
      </c>
      <c r="H326">
        <v>761</v>
      </c>
      <c r="K326" t="str">
        <f t="shared" si="13"/>
        <v>https://litur.ru/index.php?route=product/product&amp;product_id=761</v>
      </c>
      <c r="R326" s="305" t="str">
        <f t="shared" si="14"/>
        <v>https://litur.ru/index.php?route=product/product&amp;product_id=761</v>
      </c>
      <c r="V326" s="240">
        <v>761</v>
      </c>
      <c r="W326" s="234">
        <v>1230</v>
      </c>
      <c r="AB326" s="232" t="s">
        <v>641</v>
      </c>
      <c r="AC326" s="232">
        <v>377</v>
      </c>
      <c r="AH326" s="305" t="s">
        <v>1450</v>
      </c>
    </row>
    <row r="327" spans="1:34" ht="14.4" x14ac:dyDescent="0.3">
      <c r="A327">
        <v>1127</v>
      </c>
      <c r="B327">
        <v>823</v>
      </c>
      <c r="C327">
        <v>378</v>
      </c>
      <c r="E327" t="e">
        <f t="shared" ca="1" si="12"/>
        <v>#NAME?</v>
      </c>
      <c r="H327">
        <v>658</v>
      </c>
      <c r="K327" t="str">
        <f t="shared" si="13"/>
        <v>https://litur.ru/index.php?route=product/product&amp;product_id=658</v>
      </c>
      <c r="R327" s="305" t="str">
        <f t="shared" si="14"/>
        <v>https://litur.ru/index.php?route=product/product&amp;product_id=658</v>
      </c>
      <c r="V327" s="240">
        <v>658</v>
      </c>
      <c r="W327" s="234">
        <v>1127</v>
      </c>
      <c r="AB327" s="232" t="s">
        <v>642</v>
      </c>
      <c r="AC327" s="232">
        <v>378</v>
      </c>
      <c r="AH327" s="305" t="s">
        <v>1451</v>
      </c>
    </row>
    <row r="328" spans="1:34" ht="14.4" x14ac:dyDescent="0.3">
      <c r="A328">
        <v>1275</v>
      </c>
      <c r="B328">
        <v>824</v>
      </c>
      <c r="C328">
        <v>379</v>
      </c>
      <c r="E328" t="e">
        <f t="shared" ca="1" si="12"/>
        <v>#NAME?</v>
      </c>
      <c r="H328">
        <v>806</v>
      </c>
      <c r="K328" t="str">
        <f t="shared" si="13"/>
        <v>https://litur.ru/index.php?route=product/product&amp;product_id=806</v>
      </c>
      <c r="R328" s="305" t="str">
        <f t="shared" si="14"/>
        <v>https://litur.ru/index.php?route=product/product&amp;product_id=806</v>
      </c>
      <c r="V328" s="240">
        <v>806</v>
      </c>
      <c r="W328" s="234">
        <v>1275</v>
      </c>
      <c r="AB328" s="232" t="s">
        <v>643</v>
      </c>
      <c r="AC328" s="232">
        <v>379</v>
      </c>
      <c r="AH328" s="305" t="s">
        <v>1452</v>
      </c>
    </row>
    <row r="329" spans="1:34" ht="14.4" x14ac:dyDescent="0.3">
      <c r="A329">
        <v>1276</v>
      </c>
      <c r="B329">
        <v>825</v>
      </c>
      <c r="C329">
        <v>380</v>
      </c>
      <c r="E329" t="e">
        <f t="shared" ca="1" si="12"/>
        <v>#NAME?</v>
      </c>
      <c r="H329">
        <v>807</v>
      </c>
      <c r="K329" t="str">
        <f t="shared" si="13"/>
        <v>https://litur.ru/index.php?route=product/product&amp;product_id=807</v>
      </c>
      <c r="R329" s="305" t="str">
        <f t="shared" si="14"/>
        <v>https://litur.ru/index.php?route=product/product&amp;product_id=807</v>
      </c>
      <c r="V329" s="240">
        <v>807</v>
      </c>
      <c r="W329" s="234">
        <v>1276</v>
      </c>
      <c r="AB329" s="232" t="s">
        <v>644</v>
      </c>
      <c r="AC329" s="232">
        <v>380</v>
      </c>
      <c r="AH329" s="305" t="s">
        <v>1453</v>
      </c>
    </row>
    <row r="330" spans="1:34" ht="14.4" x14ac:dyDescent="0.3">
      <c r="A330">
        <v>1209</v>
      </c>
      <c r="B330">
        <v>826</v>
      </c>
      <c r="C330">
        <v>381</v>
      </c>
      <c r="E330" t="e">
        <f t="shared" ca="1" si="12"/>
        <v>#NAME?</v>
      </c>
      <c r="H330">
        <v>740</v>
      </c>
      <c r="K330" t="str">
        <f t="shared" si="13"/>
        <v>https://litur.ru/index.php?route=product/product&amp;product_id=740</v>
      </c>
      <c r="R330" s="305" t="str">
        <f t="shared" si="14"/>
        <v>https://litur.ru/index.php?route=product/product&amp;product_id=740</v>
      </c>
      <c r="V330" s="240">
        <v>740</v>
      </c>
      <c r="W330" s="234">
        <v>1209</v>
      </c>
      <c r="AB330" s="232" t="s">
        <v>645</v>
      </c>
      <c r="AC330" s="232">
        <v>381</v>
      </c>
      <c r="AH330" s="305" t="s">
        <v>1454</v>
      </c>
    </row>
    <row r="331" spans="1:34" ht="14.4" x14ac:dyDescent="0.3">
      <c r="A331">
        <v>1336</v>
      </c>
      <c r="B331">
        <v>827</v>
      </c>
      <c r="C331">
        <v>382</v>
      </c>
      <c r="E331" t="e">
        <f t="shared" ca="1" si="12"/>
        <v>#NAME?</v>
      </c>
      <c r="H331">
        <v>867</v>
      </c>
      <c r="K331" t="str">
        <f t="shared" si="13"/>
        <v>https://litur.ru/index.php?route=product/product&amp;product_id=867</v>
      </c>
      <c r="R331" s="305" t="str">
        <f t="shared" si="14"/>
        <v>https://litur.ru/index.php?route=product/product&amp;product_id=867</v>
      </c>
      <c r="V331" s="240">
        <v>867</v>
      </c>
      <c r="W331" s="234">
        <v>1336</v>
      </c>
      <c r="AB331" s="232" t="s">
        <v>646</v>
      </c>
      <c r="AC331" s="232">
        <v>382</v>
      </c>
      <c r="AH331" s="305" t="s">
        <v>1455</v>
      </c>
    </row>
    <row r="332" spans="1:34" ht="14.4" x14ac:dyDescent="0.3">
      <c r="A332">
        <v>1171</v>
      </c>
      <c r="B332">
        <v>828</v>
      </c>
      <c r="C332">
        <v>383</v>
      </c>
      <c r="E332" t="e">
        <f t="shared" ca="1" si="12"/>
        <v>#NAME?</v>
      </c>
      <c r="H332">
        <v>702</v>
      </c>
      <c r="K332" t="str">
        <f t="shared" si="13"/>
        <v>https://litur.ru/index.php?route=product/product&amp;product_id=702</v>
      </c>
      <c r="R332" s="305" t="str">
        <f t="shared" si="14"/>
        <v>https://litur.ru/index.php?route=product/product&amp;product_id=702</v>
      </c>
      <c r="V332" s="240">
        <v>702</v>
      </c>
      <c r="W332" s="234">
        <v>1171</v>
      </c>
      <c r="AB332" s="232" t="s">
        <v>647</v>
      </c>
      <c r="AC332" s="232">
        <v>383</v>
      </c>
      <c r="AH332" s="305" t="s">
        <v>1456</v>
      </c>
    </row>
    <row r="333" spans="1:34" ht="14.4" x14ac:dyDescent="0.3">
      <c r="A333">
        <v>1274</v>
      </c>
      <c r="B333">
        <v>829</v>
      </c>
      <c r="C333">
        <v>384</v>
      </c>
      <c r="E333" t="e">
        <f t="shared" ca="1" si="12"/>
        <v>#NAME?</v>
      </c>
      <c r="H333">
        <v>805</v>
      </c>
      <c r="K333" t="str">
        <f t="shared" si="13"/>
        <v>https://litur.ru/index.php?route=product/product&amp;product_id=805</v>
      </c>
      <c r="R333" s="305" t="str">
        <f t="shared" si="14"/>
        <v>https://litur.ru/index.php?route=product/product&amp;product_id=805</v>
      </c>
      <c r="V333" s="240">
        <v>805</v>
      </c>
      <c r="W333" s="234">
        <v>1274</v>
      </c>
      <c r="AB333" s="232" t="s">
        <v>648</v>
      </c>
      <c r="AC333" s="232">
        <v>384</v>
      </c>
      <c r="AH333" s="305" t="s">
        <v>1457</v>
      </c>
    </row>
    <row r="334" spans="1:34" ht="14.4" x14ac:dyDescent="0.3">
      <c r="A334">
        <v>1296</v>
      </c>
      <c r="B334">
        <v>830</v>
      </c>
      <c r="C334">
        <v>385</v>
      </c>
      <c r="E334" t="e">
        <f t="shared" ca="1" si="12"/>
        <v>#NAME?</v>
      </c>
      <c r="H334">
        <v>827</v>
      </c>
      <c r="K334" t="str">
        <f t="shared" si="13"/>
        <v>https://litur.ru/index.php?route=product/product&amp;product_id=827</v>
      </c>
      <c r="R334" s="305" t="str">
        <f t="shared" si="14"/>
        <v>https://litur.ru/index.php?route=product/product&amp;product_id=827</v>
      </c>
      <c r="V334" s="240">
        <v>827</v>
      </c>
      <c r="W334" s="234">
        <v>1296</v>
      </c>
      <c r="AB334" s="232" t="s">
        <v>649</v>
      </c>
      <c r="AC334" s="232">
        <v>385</v>
      </c>
      <c r="AH334" s="305" t="s">
        <v>1458</v>
      </c>
    </row>
    <row r="335" spans="1:34" ht="14.4" x14ac:dyDescent="0.3">
      <c r="A335">
        <v>1172</v>
      </c>
      <c r="B335">
        <v>831</v>
      </c>
      <c r="C335">
        <v>386</v>
      </c>
      <c r="E335" t="e">
        <f t="shared" ca="1" si="12"/>
        <v>#NAME?</v>
      </c>
      <c r="H335">
        <v>703</v>
      </c>
      <c r="K335" t="str">
        <f t="shared" si="13"/>
        <v>https://litur.ru/index.php?route=product/product&amp;product_id=703</v>
      </c>
      <c r="R335" s="305" t="str">
        <f t="shared" si="14"/>
        <v>https://litur.ru/index.php?route=product/product&amp;product_id=703</v>
      </c>
      <c r="V335" s="240">
        <v>703</v>
      </c>
      <c r="W335" s="234">
        <v>1172</v>
      </c>
      <c r="AB335" s="232" t="s">
        <v>650</v>
      </c>
      <c r="AC335" s="232">
        <v>386</v>
      </c>
      <c r="AH335" s="305" t="s">
        <v>1459</v>
      </c>
    </row>
    <row r="336" spans="1:34" ht="14.4" x14ac:dyDescent="0.3">
      <c r="A336">
        <v>1220</v>
      </c>
      <c r="B336">
        <v>832</v>
      </c>
      <c r="C336">
        <v>387</v>
      </c>
      <c r="E336" t="e">
        <f t="shared" ca="1" si="12"/>
        <v>#NAME?</v>
      </c>
      <c r="H336">
        <v>751</v>
      </c>
      <c r="K336" t="str">
        <f t="shared" si="13"/>
        <v>https://litur.ru/index.php?route=product/product&amp;product_id=751</v>
      </c>
      <c r="R336" s="305" t="str">
        <f t="shared" si="14"/>
        <v>https://litur.ru/index.php?route=product/product&amp;product_id=751</v>
      </c>
      <c r="V336" s="240">
        <v>751</v>
      </c>
      <c r="W336" s="234">
        <v>1220</v>
      </c>
      <c r="AB336" s="232" t="s">
        <v>651</v>
      </c>
      <c r="AC336" s="232">
        <v>387</v>
      </c>
      <c r="AH336" s="305" t="s">
        <v>1460</v>
      </c>
    </row>
    <row r="337" spans="1:34" ht="14.4" x14ac:dyDescent="0.3">
      <c r="A337">
        <v>1326</v>
      </c>
      <c r="B337">
        <v>833</v>
      </c>
      <c r="C337">
        <v>388</v>
      </c>
      <c r="E337" t="e">
        <f t="shared" ca="1" si="12"/>
        <v>#NAME?</v>
      </c>
      <c r="H337">
        <v>857</v>
      </c>
      <c r="K337" t="str">
        <f t="shared" si="13"/>
        <v>https://litur.ru/index.php?route=product/product&amp;product_id=857</v>
      </c>
      <c r="R337" s="305" t="str">
        <f t="shared" si="14"/>
        <v>https://litur.ru/index.php?route=product/product&amp;product_id=857</v>
      </c>
      <c r="V337" s="240">
        <v>857</v>
      </c>
      <c r="W337" s="234">
        <v>1326</v>
      </c>
      <c r="AB337" s="232" t="s">
        <v>652</v>
      </c>
      <c r="AC337" s="232">
        <v>388</v>
      </c>
      <c r="AH337" s="305" t="s">
        <v>1461</v>
      </c>
    </row>
    <row r="338" spans="1:34" ht="14.4" x14ac:dyDescent="0.3">
      <c r="A338">
        <v>1335</v>
      </c>
      <c r="B338">
        <v>834</v>
      </c>
      <c r="C338">
        <v>389</v>
      </c>
      <c r="E338" t="e">
        <f t="shared" ca="1" si="12"/>
        <v>#NAME?</v>
      </c>
      <c r="H338">
        <v>866</v>
      </c>
      <c r="K338" t="str">
        <f t="shared" si="13"/>
        <v>https://litur.ru/index.php?route=product/product&amp;product_id=866</v>
      </c>
      <c r="R338" s="305" t="str">
        <f t="shared" si="14"/>
        <v>https://litur.ru/index.php?route=product/product&amp;product_id=866</v>
      </c>
      <c r="V338" s="240">
        <v>866</v>
      </c>
      <c r="W338" s="234">
        <v>1335</v>
      </c>
      <c r="AB338" s="232" t="s">
        <v>653</v>
      </c>
      <c r="AC338" s="232">
        <v>389</v>
      </c>
      <c r="AH338" s="305" t="s">
        <v>1462</v>
      </c>
    </row>
    <row r="339" spans="1:34" ht="14.4" x14ac:dyDescent="0.3">
      <c r="A339">
        <v>1231</v>
      </c>
      <c r="B339">
        <v>835</v>
      </c>
      <c r="C339">
        <v>390</v>
      </c>
      <c r="E339" t="e">
        <f t="shared" ca="1" si="12"/>
        <v>#NAME?</v>
      </c>
      <c r="H339">
        <v>762</v>
      </c>
      <c r="K339" t="str">
        <f t="shared" si="13"/>
        <v>https://litur.ru/index.php?route=product/product&amp;product_id=762</v>
      </c>
      <c r="R339" s="305" t="str">
        <f t="shared" si="14"/>
        <v>https://litur.ru/index.php?route=product/product&amp;product_id=762</v>
      </c>
      <c r="V339" s="240">
        <v>762</v>
      </c>
      <c r="W339" s="234">
        <v>1231</v>
      </c>
      <c r="AB339" s="232" t="s">
        <v>654</v>
      </c>
      <c r="AC339" s="232">
        <v>390</v>
      </c>
      <c r="AH339" s="305" t="s">
        <v>1463</v>
      </c>
    </row>
    <row r="340" spans="1:34" ht="14.4" x14ac:dyDescent="0.3">
      <c r="A340">
        <v>1311</v>
      </c>
      <c r="B340">
        <v>836</v>
      </c>
      <c r="C340">
        <v>391</v>
      </c>
      <c r="E340" t="e">
        <f t="shared" ca="1" si="12"/>
        <v>#NAME?</v>
      </c>
      <c r="H340">
        <v>842</v>
      </c>
      <c r="K340" t="str">
        <f t="shared" si="13"/>
        <v>https://litur.ru/index.php?route=product/product&amp;product_id=842</v>
      </c>
      <c r="R340" s="305" t="str">
        <f t="shared" si="14"/>
        <v>https://litur.ru/index.php?route=product/product&amp;product_id=842</v>
      </c>
      <c r="V340" s="240">
        <v>842</v>
      </c>
      <c r="W340" s="234">
        <v>1311</v>
      </c>
      <c r="AB340" s="232" t="s">
        <v>655</v>
      </c>
      <c r="AC340" s="232">
        <v>391</v>
      </c>
      <c r="AH340" s="305" t="s">
        <v>1464</v>
      </c>
    </row>
    <row r="341" spans="1:34" ht="14.4" x14ac:dyDescent="0.3">
      <c r="A341">
        <v>1327</v>
      </c>
      <c r="B341">
        <v>837</v>
      </c>
      <c r="C341">
        <v>392</v>
      </c>
      <c r="E341" t="e">
        <f t="shared" ca="1" si="12"/>
        <v>#NAME?</v>
      </c>
      <c r="H341">
        <v>858</v>
      </c>
      <c r="K341" t="str">
        <f t="shared" si="13"/>
        <v>https://litur.ru/index.php?route=product/product&amp;product_id=858</v>
      </c>
      <c r="R341" s="305" t="str">
        <f t="shared" si="14"/>
        <v>https://litur.ru/index.php?route=product/product&amp;product_id=858</v>
      </c>
      <c r="V341" s="240">
        <v>858</v>
      </c>
      <c r="W341" s="234">
        <v>1327</v>
      </c>
      <c r="AB341" s="232" t="s">
        <v>656</v>
      </c>
      <c r="AC341" s="232">
        <v>392</v>
      </c>
      <c r="AH341" s="305" t="s">
        <v>1465</v>
      </c>
    </row>
    <row r="342" spans="1:34" ht="14.4" x14ac:dyDescent="0.3">
      <c r="A342">
        <v>1342</v>
      </c>
      <c r="B342">
        <v>838</v>
      </c>
      <c r="C342">
        <v>393</v>
      </c>
      <c r="E342" t="e">
        <f t="shared" ca="1" si="12"/>
        <v>#NAME?</v>
      </c>
      <c r="H342">
        <v>872</v>
      </c>
      <c r="K342" t="str">
        <f t="shared" si="13"/>
        <v>https://litur.ru/index.php?route=product/product&amp;product_id=872</v>
      </c>
      <c r="R342" s="305" t="str">
        <f t="shared" si="14"/>
        <v>https://litur.ru/index.php?route=product/product&amp;product_id=872</v>
      </c>
      <c r="V342" s="240">
        <v>872</v>
      </c>
      <c r="W342" s="234">
        <v>1342</v>
      </c>
      <c r="AB342" s="232" t="s">
        <v>657</v>
      </c>
      <c r="AC342" s="232">
        <v>393</v>
      </c>
      <c r="AH342" s="305" t="s">
        <v>1466</v>
      </c>
    </row>
    <row r="343" spans="1:34" ht="14.4" x14ac:dyDescent="0.3">
      <c r="A343">
        <v>1343</v>
      </c>
      <c r="B343">
        <v>839</v>
      </c>
      <c r="C343">
        <v>394</v>
      </c>
      <c r="E343" t="e">
        <f t="shared" ca="1" si="12"/>
        <v>#NAME?</v>
      </c>
      <c r="H343">
        <v>873</v>
      </c>
      <c r="K343" t="str">
        <f t="shared" si="13"/>
        <v>https://litur.ru/index.php?route=product/product&amp;product_id=873</v>
      </c>
      <c r="R343" s="305" t="str">
        <f t="shared" si="14"/>
        <v>https://litur.ru/index.php?route=product/product&amp;product_id=873</v>
      </c>
      <c r="V343" s="240">
        <v>873</v>
      </c>
      <c r="W343" s="234">
        <v>1343</v>
      </c>
      <c r="AB343" s="232" t="s">
        <v>658</v>
      </c>
      <c r="AC343" s="232">
        <v>394</v>
      </c>
      <c r="AH343" s="305" t="s">
        <v>1467</v>
      </c>
    </row>
    <row r="344" spans="1:34" ht="14.4" x14ac:dyDescent="0.3">
      <c r="A344">
        <v>1366</v>
      </c>
      <c r="B344">
        <v>840</v>
      </c>
      <c r="C344">
        <v>395</v>
      </c>
      <c r="E344" t="e">
        <f t="shared" ca="1" si="12"/>
        <v>#NAME?</v>
      </c>
      <c r="H344">
        <v>896</v>
      </c>
      <c r="K344" t="str">
        <f t="shared" si="13"/>
        <v>https://litur.ru/index.php?route=product/product&amp;product_id=896</v>
      </c>
      <c r="R344" s="305" t="str">
        <f t="shared" si="14"/>
        <v>https://litur.ru/index.php?route=product/product&amp;product_id=896</v>
      </c>
      <c r="V344" s="240">
        <v>896</v>
      </c>
      <c r="W344" s="234">
        <v>1366</v>
      </c>
      <c r="AB344" s="232" t="s">
        <v>659</v>
      </c>
      <c r="AC344" s="232">
        <v>395</v>
      </c>
      <c r="AH344" s="305" t="s">
        <v>1468</v>
      </c>
    </row>
    <row r="345" spans="1:34" ht="14.4" x14ac:dyDescent="0.3">
      <c r="A345">
        <v>1323</v>
      </c>
      <c r="B345">
        <v>841</v>
      </c>
      <c r="C345">
        <v>396</v>
      </c>
      <c r="E345" t="e">
        <f t="shared" ref="E345:E408" ca="1" si="15">_xlfn.IFNA(VLOOKUP(A345,$B$2:$C$856,2,FALSE),"")</f>
        <v>#NAME?</v>
      </c>
      <c r="H345">
        <v>854</v>
      </c>
      <c r="K345" t="str">
        <f t="shared" ref="K345:K408" si="16">$G$24&amp;""&amp;H345</f>
        <v>https://litur.ru/index.php?route=product/product&amp;product_id=854</v>
      </c>
      <c r="R345" s="305" t="str">
        <f t="shared" ref="R345:R408" si="17">HYPERLINK(K345)</f>
        <v>https://litur.ru/index.php?route=product/product&amp;product_id=854</v>
      </c>
      <c r="V345" s="240">
        <v>854</v>
      </c>
      <c r="W345" s="234">
        <v>1323</v>
      </c>
      <c r="AB345" s="232" t="s">
        <v>660</v>
      </c>
      <c r="AC345" s="232">
        <v>396</v>
      </c>
      <c r="AH345" s="305" t="s">
        <v>1469</v>
      </c>
    </row>
    <row r="346" spans="1:34" ht="14.4" x14ac:dyDescent="0.3">
      <c r="A346">
        <v>1353</v>
      </c>
      <c r="B346">
        <v>842</v>
      </c>
      <c r="C346">
        <v>397</v>
      </c>
      <c r="E346" t="e">
        <f t="shared" ca="1" si="15"/>
        <v>#NAME?</v>
      </c>
      <c r="H346">
        <v>883</v>
      </c>
      <c r="K346" t="str">
        <f t="shared" si="16"/>
        <v>https://litur.ru/index.php?route=product/product&amp;product_id=883</v>
      </c>
      <c r="R346" s="305" t="str">
        <f t="shared" si="17"/>
        <v>https://litur.ru/index.php?route=product/product&amp;product_id=883</v>
      </c>
      <c r="V346" s="240">
        <v>883</v>
      </c>
      <c r="W346" s="234">
        <v>1353</v>
      </c>
      <c r="AB346" s="232" t="s">
        <v>661</v>
      </c>
      <c r="AC346" s="232">
        <v>397</v>
      </c>
      <c r="AH346" s="305" t="s">
        <v>1470</v>
      </c>
    </row>
    <row r="347" spans="1:34" ht="14.4" x14ac:dyDescent="0.3">
      <c r="A347" t="s">
        <v>2477</v>
      </c>
      <c r="B347">
        <v>843</v>
      </c>
      <c r="C347">
        <v>398</v>
      </c>
      <c r="E347" t="e">
        <f t="shared" ca="1" si="15"/>
        <v>#NAME?</v>
      </c>
      <c r="H347" t="s">
        <v>2477</v>
      </c>
      <c r="R347" s="305" t="str">
        <f t="shared" si="17"/>
        <v/>
      </c>
      <c r="V347" s="240" t="s">
        <v>2477</v>
      </c>
      <c r="W347" s="234" t="s">
        <v>2477</v>
      </c>
      <c r="AB347" s="232" t="s">
        <v>662</v>
      </c>
      <c r="AC347" s="232">
        <v>398</v>
      </c>
      <c r="AH347" s="305" t="s">
        <v>2477</v>
      </c>
    </row>
    <row r="348" spans="1:34" ht="14.4" x14ac:dyDescent="0.3">
      <c r="A348" t="s">
        <v>2477</v>
      </c>
      <c r="B348">
        <v>844</v>
      </c>
      <c r="C348">
        <v>399</v>
      </c>
      <c r="E348" t="e">
        <f t="shared" ca="1" si="15"/>
        <v>#NAME?</v>
      </c>
      <c r="H348" t="s">
        <v>2477</v>
      </c>
      <c r="R348" s="305" t="str">
        <f t="shared" si="17"/>
        <v/>
      </c>
      <c r="V348" s="240" t="s">
        <v>2477</v>
      </c>
      <c r="W348" s="234" t="s">
        <v>2477</v>
      </c>
      <c r="AB348" s="232" t="s">
        <v>663</v>
      </c>
      <c r="AC348" s="232">
        <v>399</v>
      </c>
      <c r="AH348" s="305" t="s">
        <v>2477</v>
      </c>
    </row>
    <row r="349" spans="1:34" ht="14.4" x14ac:dyDescent="0.3">
      <c r="A349">
        <v>1312</v>
      </c>
      <c r="B349">
        <v>845</v>
      </c>
      <c r="C349">
        <v>400</v>
      </c>
      <c r="E349" t="e">
        <f t="shared" ca="1" si="15"/>
        <v>#NAME?</v>
      </c>
      <c r="H349">
        <v>843</v>
      </c>
      <c r="K349" t="str">
        <f t="shared" si="16"/>
        <v>https://litur.ru/index.php?route=product/product&amp;product_id=843</v>
      </c>
      <c r="R349" s="305" t="str">
        <f t="shared" si="17"/>
        <v>https://litur.ru/index.php?route=product/product&amp;product_id=843</v>
      </c>
      <c r="V349" s="240">
        <v>843</v>
      </c>
      <c r="W349" s="234">
        <v>1312</v>
      </c>
      <c r="AB349" s="232" t="s">
        <v>664</v>
      </c>
      <c r="AC349" s="232">
        <v>400</v>
      </c>
      <c r="AH349" s="305" t="s">
        <v>1471</v>
      </c>
    </row>
    <row r="350" spans="1:34" ht="14.4" x14ac:dyDescent="0.3">
      <c r="A350">
        <v>1069</v>
      </c>
      <c r="B350">
        <v>846</v>
      </c>
      <c r="C350">
        <v>401</v>
      </c>
      <c r="E350" t="e">
        <f t="shared" ca="1" si="15"/>
        <v>#NAME?</v>
      </c>
      <c r="H350">
        <v>601</v>
      </c>
      <c r="K350" t="str">
        <f t="shared" si="16"/>
        <v>https://litur.ru/index.php?route=product/product&amp;product_id=601</v>
      </c>
      <c r="R350" s="305" t="str">
        <f t="shared" si="17"/>
        <v>https://litur.ru/index.php?route=product/product&amp;product_id=601</v>
      </c>
      <c r="V350" s="240">
        <v>601</v>
      </c>
      <c r="W350" s="234">
        <v>1069</v>
      </c>
      <c r="AB350" s="232" t="s">
        <v>665</v>
      </c>
      <c r="AC350" s="232">
        <v>401</v>
      </c>
      <c r="AH350" s="305" t="s">
        <v>1472</v>
      </c>
    </row>
    <row r="351" spans="1:34" ht="14.4" x14ac:dyDescent="0.3">
      <c r="A351">
        <v>1067</v>
      </c>
      <c r="B351">
        <v>847</v>
      </c>
      <c r="C351">
        <v>402</v>
      </c>
      <c r="E351" t="e">
        <f t="shared" ca="1" si="15"/>
        <v>#NAME?</v>
      </c>
      <c r="H351">
        <v>599</v>
      </c>
      <c r="K351" t="str">
        <f t="shared" si="16"/>
        <v>https://litur.ru/index.php?route=product/product&amp;product_id=599</v>
      </c>
      <c r="R351" s="305" t="str">
        <f t="shared" si="17"/>
        <v>https://litur.ru/index.php?route=product/product&amp;product_id=599</v>
      </c>
      <c r="V351" s="240">
        <v>599</v>
      </c>
      <c r="W351" s="234">
        <v>1067</v>
      </c>
      <c r="AB351" s="232" t="s">
        <v>666</v>
      </c>
      <c r="AC351" s="232">
        <v>402</v>
      </c>
      <c r="AH351" s="305" t="s">
        <v>1473</v>
      </c>
    </row>
    <row r="352" spans="1:34" ht="14.4" x14ac:dyDescent="0.3">
      <c r="A352">
        <v>1072</v>
      </c>
      <c r="B352">
        <v>848</v>
      </c>
      <c r="C352">
        <v>403</v>
      </c>
      <c r="E352" t="e">
        <f t="shared" ca="1" si="15"/>
        <v>#NAME?</v>
      </c>
      <c r="H352">
        <v>604</v>
      </c>
      <c r="K352" t="str">
        <f t="shared" si="16"/>
        <v>https://litur.ru/index.php?route=product/product&amp;product_id=604</v>
      </c>
      <c r="R352" s="305" t="str">
        <f t="shared" si="17"/>
        <v>https://litur.ru/index.php?route=product/product&amp;product_id=604</v>
      </c>
      <c r="V352" s="240">
        <v>604</v>
      </c>
      <c r="W352" s="234">
        <v>1072</v>
      </c>
      <c r="AB352" s="232" t="s">
        <v>667</v>
      </c>
      <c r="AC352" s="232">
        <v>403</v>
      </c>
      <c r="AH352" s="305" t="s">
        <v>1474</v>
      </c>
    </row>
    <row r="353" spans="1:34" ht="14.4" x14ac:dyDescent="0.3">
      <c r="A353">
        <v>1117</v>
      </c>
      <c r="B353">
        <v>849</v>
      </c>
      <c r="C353">
        <v>404</v>
      </c>
      <c r="E353" t="e">
        <f t="shared" ca="1" si="15"/>
        <v>#NAME?</v>
      </c>
      <c r="H353">
        <v>648</v>
      </c>
      <c r="K353" t="str">
        <f t="shared" si="16"/>
        <v>https://litur.ru/index.php?route=product/product&amp;product_id=648</v>
      </c>
      <c r="R353" s="305" t="str">
        <f t="shared" si="17"/>
        <v>https://litur.ru/index.php?route=product/product&amp;product_id=648</v>
      </c>
      <c r="V353" s="240">
        <v>648</v>
      </c>
      <c r="W353" s="234">
        <v>1117</v>
      </c>
      <c r="AB353" s="232" t="s">
        <v>668</v>
      </c>
      <c r="AC353" s="232">
        <v>404</v>
      </c>
      <c r="AH353" s="305" t="s">
        <v>1475</v>
      </c>
    </row>
    <row r="354" spans="1:34" ht="14.4" x14ac:dyDescent="0.3">
      <c r="A354">
        <v>1118</v>
      </c>
      <c r="B354">
        <v>850</v>
      </c>
      <c r="C354">
        <v>405</v>
      </c>
      <c r="E354" t="e">
        <f t="shared" ca="1" si="15"/>
        <v>#NAME?</v>
      </c>
      <c r="H354">
        <v>649</v>
      </c>
      <c r="K354" t="str">
        <f t="shared" si="16"/>
        <v>https://litur.ru/index.php?route=product/product&amp;product_id=649</v>
      </c>
      <c r="R354" s="305" t="str">
        <f t="shared" si="17"/>
        <v>https://litur.ru/index.php?route=product/product&amp;product_id=649</v>
      </c>
      <c r="V354" s="240">
        <v>649</v>
      </c>
      <c r="W354" s="234">
        <v>1118</v>
      </c>
      <c r="AB354" s="232" t="s">
        <v>669</v>
      </c>
      <c r="AC354" s="232">
        <v>405</v>
      </c>
      <c r="AH354" s="305" t="s">
        <v>1476</v>
      </c>
    </row>
    <row r="355" spans="1:34" ht="14.4" x14ac:dyDescent="0.3">
      <c r="A355">
        <v>1119</v>
      </c>
      <c r="B355">
        <v>851</v>
      </c>
      <c r="C355">
        <v>406</v>
      </c>
      <c r="E355" t="e">
        <f t="shared" ca="1" si="15"/>
        <v>#NAME?</v>
      </c>
      <c r="H355">
        <v>650</v>
      </c>
      <c r="K355" t="str">
        <f t="shared" si="16"/>
        <v>https://litur.ru/index.php?route=product/product&amp;product_id=650</v>
      </c>
      <c r="R355" s="305" t="str">
        <f t="shared" si="17"/>
        <v>https://litur.ru/index.php?route=product/product&amp;product_id=650</v>
      </c>
      <c r="V355" s="240">
        <v>650</v>
      </c>
      <c r="W355" s="234">
        <v>1119</v>
      </c>
      <c r="AB355" s="232" t="s">
        <v>670</v>
      </c>
      <c r="AC355" s="232">
        <v>406</v>
      </c>
      <c r="AH355" s="305" t="s">
        <v>1477</v>
      </c>
    </row>
    <row r="356" spans="1:34" ht="14.4" x14ac:dyDescent="0.3">
      <c r="A356">
        <v>1121</v>
      </c>
      <c r="B356">
        <v>852</v>
      </c>
      <c r="C356">
        <v>407</v>
      </c>
      <c r="E356" t="e">
        <f t="shared" ca="1" si="15"/>
        <v>#NAME?</v>
      </c>
      <c r="H356">
        <v>652</v>
      </c>
      <c r="K356" t="str">
        <f t="shared" si="16"/>
        <v>https://litur.ru/index.php?route=product/product&amp;product_id=652</v>
      </c>
      <c r="R356" s="305" t="str">
        <f t="shared" si="17"/>
        <v>https://litur.ru/index.php?route=product/product&amp;product_id=652</v>
      </c>
      <c r="V356" s="240">
        <v>652</v>
      </c>
      <c r="W356" s="234">
        <v>1121</v>
      </c>
      <c r="AB356" s="232" t="s">
        <v>671</v>
      </c>
      <c r="AC356" s="232">
        <v>407</v>
      </c>
      <c r="AH356" s="305" t="s">
        <v>1478</v>
      </c>
    </row>
    <row r="357" spans="1:34" ht="14.4" x14ac:dyDescent="0.3">
      <c r="A357">
        <v>1070</v>
      </c>
      <c r="B357">
        <v>853</v>
      </c>
      <c r="C357">
        <v>408</v>
      </c>
      <c r="E357" t="e">
        <f t="shared" ca="1" si="15"/>
        <v>#NAME?</v>
      </c>
      <c r="H357">
        <v>602</v>
      </c>
      <c r="K357" t="str">
        <f t="shared" si="16"/>
        <v>https://litur.ru/index.php?route=product/product&amp;product_id=602</v>
      </c>
      <c r="R357" s="305" t="str">
        <f t="shared" si="17"/>
        <v>https://litur.ru/index.php?route=product/product&amp;product_id=602</v>
      </c>
      <c r="V357" s="240">
        <v>602</v>
      </c>
      <c r="W357" s="234">
        <v>1070</v>
      </c>
      <c r="AB357" s="232" t="s">
        <v>672</v>
      </c>
      <c r="AC357" s="232">
        <v>408</v>
      </c>
      <c r="AH357" s="305" t="s">
        <v>1479</v>
      </c>
    </row>
    <row r="358" spans="1:34" ht="14.4" x14ac:dyDescent="0.3">
      <c r="A358">
        <v>1122</v>
      </c>
      <c r="B358">
        <v>854</v>
      </c>
      <c r="C358">
        <v>409</v>
      </c>
      <c r="E358" t="e">
        <f t="shared" ca="1" si="15"/>
        <v>#NAME?</v>
      </c>
      <c r="H358">
        <v>653</v>
      </c>
      <c r="K358" t="str">
        <f t="shared" si="16"/>
        <v>https://litur.ru/index.php?route=product/product&amp;product_id=653</v>
      </c>
      <c r="R358" s="305" t="str">
        <f t="shared" si="17"/>
        <v>https://litur.ru/index.php?route=product/product&amp;product_id=653</v>
      </c>
      <c r="V358" s="240">
        <v>653</v>
      </c>
      <c r="W358" s="234">
        <v>1122</v>
      </c>
      <c r="AB358" s="232" t="s">
        <v>673</v>
      </c>
      <c r="AC358" s="232">
        <v>409</v>
      </c>
      <c r="AH358" s="305" t="s">
        <v>1480</v>
      </c>
    </row>
    <row r="359" spans="1:34" ht="14.4" x14ac:dyDescent="0.3">
      <c r="A359">
        <v>1123</v>
      </c>
      <c r="B359">
        <v>855</v>
      </c>
      <c r="C359">
        <v>410</v>
      </c>
      <c r="E359" t="e">
        <f t="shared" ca="1" si="15"/>
        <v>#NAME?</v>
      </c>
      <c r="H359">
        <v>654</v>
      </c>
      <c r="K359" t="str">
        <f t="shared" si="16"/>
        <v>https://litur.ru/index.php?route=product/product&amp;product_id=654</v>
      </c>
      <c r="R359" s="305" t="str">
        <f t="shared" si="17"/>
        <v>https://litur.ru/index.php?route=product/product&amp;product_id=654</v>
      </c>
      <c r="V359" s="240">
        <v>654</v>
      </c>
      <c r="W359" s="234">
        <v>1123</v>
      </c>
      <c r="AB359" s="232" t="s">
        <v>674</v>
      </c>
      <c r="AC359" s="232">
        <v>410</v>
      </c>
      <c r="AH359" s="305" t="s">
        <v>1481</v>
      </c>
    </row>
    <row r="360" spans="1:34" ht="14.4" x14ac:dyDescent="0.3">
      <c r="A360">
        <v>1128</v>
      </c>
      <c r="B360">
        <v>856</v>
      </c>
      <c r="C360">
        <v>411</v>
      </c>
      <c r="E360" t="e">
        <f t="shared" ca="1" si="15"/>
        <v>#NAME?</v>
      </c>
      <c r="H360">
        <v>659</v>
      </c>
      <c r="K360" t="str">
        <f t="shared" si="16"/>
        <v>https://litur.ru/index.php?route=product/product&amp;product_id=659</v>
      </c>
      <c r="R360" s="305" t="str">
        <f t="shared" si="17"/>
        <v>https://litur.ru/index.php?route=product/product&amp;product_id=659</v>
      </c>
      <c r="V360" s="240">
        <v>659</v>
      </c>
      <c r="W360" s="234">
        <v>1128</v>
      </c>
      <c r="AB360" s="232" t="s">
        <v>675</v>
      </c>
      <c r="AC360" s="232">
        <v>411</v>
      </c>
      <c r="AH360" s="305" t="s">
        <v>1482</v>
      </c>
    </row>
    <row r="361" spans="1:34" ht="14.4" x14ac:dyDescent="0.3">
      <c r="A361">
        <v>1244</v>
      </c>
      <c r="B361">
        <v>857</v>
      </c>
      <c r="C361">
        <v>412</v>
      </c>
      <c r="E361" t="e">
        <f t="shared" ca="1" si="15"/>
        <v>#NAME?</v>
      </c>
      <c r="H361">
        <v>775</v>
      </c>
      <c r="K361" t="str">
        <f t="shared" si="16"/>
        <v>https://litur.ru/index.php?route=product/product&amp;product_id=775</v>
      </c>
      <c r="R361" s="305" t="str">
        <f t="shared" si="17"/>
        <v>https://litur.ru/index.php?route=product/product&amp;product_id=775</v>
      </c>
      <c r="V361" s="240">
        <v>775</v>
      </c>
      <c r="W361" s="234">
        <v>1244</v>
      </c>
      <c r="AB361" s="232" t="s">
        <v>676</v>
      </c>
      <c r="AC361" s="232">
        <v>412</v>
      </c>
      <c r="AH361" s="305" t="s">
        <v>1483</v>
      </c>
    </row>
    <row r="362" spans="1:34" ht="14.4" x14ac:dyDescent="0.3">
      <c r="A362">
        <v>1071</v>
      </c>
      <c r="B362">
        <v>858</v>
      </c>
      <c r="C362">
        <v>413</v>
      </c>
      <c r="E362" t="e">
        <f t="shared" ca="1" si="15"/>
        <v>#NAME?</v>
      </c>
      <c r="H362">
        <v>603</v>
      </c>
      <c r="K362" t="str">
        <f t="shared" si="16"/>
        <v>https://litur.ru/index.php?route=product/product&amp;product_id=603</v>
      </c>
      <c r="R362" s="305" t="str">
        <f t="shared" si="17"/>
        <v>https://litur.ru/index.php?route=product/product&amp;product_id=603</v>
      </c>
      <c r="V362" s="240">
        <v>603</v>
      </c>
      <c r="W362" s="234">
        <v>1071</v>
      </c>
      <c r="AB362" s="232" t="s">
        <v>677</v>
      </c>
      <c r="AC362" s="232">
        <v>413</v>
      </c>
      <c r="AH362" s="305" t="s">
        <v>1484</v>
      </c>
    </row>
    <row r="363" spans="1:34" ht="14.4" x14ac:dyDescent="0.3">
      <c r="A363">
        <v>1068</v>
      </c>
      <c r="B363">
        <v>859</v>
      </c>
      <c r="C363">
        <v>414</v>
      </c>
      <c r="E363" t="e">
        <f t="shared" ca="1" si="15"/>
        <v>#NAME?</v>
      </c>
      <c r="H363">
        <v>600</v>
      </c>
      <c r="K363" t="str">
        <f t="shared" si="16"/>
        <v>https://litur.ru/index.php?route=product/product&amp;product_id=600</v>
      </c>
      <c r="R363" s="305" t="str">
        <f t="shared" si="17"/>
        <v>https://litur.ru/index.php?route=product/product&amp;product_id=600</v>
      </c>
      <c r="V363" s="240">
        <v>600</v>
      </c>
      <c r="W363" s="234">
        <v>1068</v>
      </c>
      <c r="AB363" s="232" t="s">
        <v>678</v>
      </c>
      <c r="AC363" s="232">
        <v>414</v>
      </c>
      <c r="AH363" s="305" t="s">
        <v>1485</v>
      </c>
    </row>
    <row r="364" spans="1:34" ht="14.4" x14ac:dyDescent="0.3">
      <c r="A364">
        <v>1233</v>
      </c>
      <c r="B364">
        <v>860</v>
      </c>
      <c r="C364">
        <v>415</v>
      </c>
      <c r="E364" t="e">
        <f t="shared" ca="1" si="15"/>
        <v>#NAME?</v>
      </c>
      <c r="H364">
        <v>764</v>
      </c>
      <c r="K364" t="str">
        <f t="shared" si="16"/>
        <v>https://litur.ru/index.php?route=product/product&amp;product_id=764</v>
      </c>
      <c r="R364" s="305" t="str">
        <f t="shared" si="17"/>
        <v>https://litur.ru/index.php?route=product/product&amp;product_id=764</v>
      </c>
      <c r="V364" s="240">
        <v>764</v>
      </c>
      <c r="W364" s="234">
        <v>1233</v>
      </c>
      <c r="AB364" s="232" t="s">
        <v>679</v>
      </c>
      <c r="AC364" s="232">
        <v>415</v>
      </c>
      <c r="AH364" s="305" t="s">
        <v>1486</v>
      </c>
    </row>
    <row r="365" spans="1:34" ht="14.4" x14ac:dyDescent="0.3">
      <c r="A365">
        <v>1129</v>
      </c>
      <c r="B365">
        <v>861</v>
      </c>
      <c r="C365">
        <v>416</v>
      </c>
      <c r="E365" t="e">
        <f t="shared" ca="1" si="15"/>
        <v>#NAME?</v>
      </c>
      <c r="H365">
        <v>660</v>
      </c>
      <c r="K365" t="str">
        <f t="shared" si="16"/>
        <v>https://litur.ru/index.php?route=product/product&amp;product_id=660</v>
      </c>
      <c r="R365" s="305" t="str">
        <f t="shared" si="17"/>
        <v>https://litur.ru/index.php?route=product/product&amp;product_id=660</v>
      </c>
      <c r="V365" s="240">
        <v>660</v>
      </c>
      <c r="W365" s="234">
        <v>1129</v>
      </c>
      <c r="AB365" s="232" t="s">
        <v>680</v>
      </c>
      <c r="AC365" s="232">
        <v>416</v>
      </c>
      <c r="AH365" s="305" t="s">
        <v>1487</v>
      </c>
    </row>
    <row r="366" spans="1:34" ht="14.4" x14ac:dyDescent="0.3">
      <c r="A366">
        <v>1277</v>
      </c>
      <c r="B366">
        <v>862</v>
      </c>
      <c r="C366">
        <v>417</v>
      </c>
      <c r="E366" t="e">
        <f t="shared" ca="1" si="15"/>
        <v>#NAME?</v>
      </c>
      <c r="H366">
        <v>808</v>
      </c>
      <c r="K366" t="str">
        <f t="shared" si="16"/>
        <v>https://litur.ru/index.php?route=product/product&amp;product_id=808</v>
      </c>
      <c r="R366" s="305" t="str">
        <f t="shared" si="17"/>
        <v>https://litur.ru/index.php?route=product/product&amp;product_id=808</v>
      </c>
      <c r="V366" s="240">
        <v>808</v>
      </c>
      <c r="W366" s="234">
        <v>1277</v>
      </c>
      <c r="AB366" s="232" t="s">
        <v>681</v>
      </c>
      <c r="AC366" s="232">
        <v>417</v>
      </c>
      <c r="AH366" s="305" t="s">
        <v>1488</v>
      </c>
    </row>
    <row r="367" spans="1:34" ht="14.4" x14ac:dyDescent="0.3">
      <c r="A367">
        <v>1234</v>
      </c>
      <c r="B367">
        <v>863</v>
      </c>
      <c r="C367">
        <v>418</v>
      </c>
      <c r="E367" t="e">
        <f t="shared" ca="1" si="15"/>
        <v>#NAME?</v>
      </c>
      <c r="H367">
        <v>765</v>
      </c>
      <c r="K367" t="str">
        <f t="shared" si="16"/>
        <v>https://litur.ru/index.php?route=product/product&amp;product_id=765</v>
      </c>
      <c r="R367" s="305" t="str">
        <f t="shared" si="17"/>
        <v>https://litur.ru/index.php?route=product/product&amp;product_id=765</v>
      </c>
      <c r="V367" s="240">
        <v>765</v>
      </c>
      <c r="W367" s="234">
        <v>1234</v>
      </c>
      <c r="AB367" s="232" t="s">
        <v>682</v>
      </c>
      <c r="AC367" s="232">
        <v>418</v>
      </c>
      <c r="AH367" s="305" t="s">
        <v>1489</v>
      </c>
    </row>
    <row r="368" spans="1:34" ht="14.4" x14ac:dyDescent="0.3">
      <c r="A368">
        <v>1239</v>
      </c>
      <c r="B368">
        <v>864</v>
      </c>
      <c r="C368">
        <v>419</v>
      </c>
      <c r="E368" t="e">
        <f t="shared" ca="1" si="15"/>
        <v>#NAME?</v>
      </c>
      <c r="H368">
        <v>770</v>
      </c>
      <c r="K368" t="str">
        <f t="shared" si="16"/>
        <v>https://litur.ru/index.php?route=product/product&amp;product_id=770</v>
      </c>
      <c r="R368" s="305" t="str">
        <f t="shared" si="17"/>
        <v>https://litur.ru/index.php?route=product/product&amp;product_id=770</v>
      </c>
      <c r="V368" s="240">
        <v>770</v>
      </c>
      <c r="W368" s="234">
        <v>1239</v>
      </c>
      <c r="AB368" s="232" t="s">
        <v>683</v>
      </c>
      <c r="AC368" s="232">
        <v>419</v>
      </c>
      <c r="AH368" s="305" t="s">
        <v>1490</v>
      </c>
    </row>
    <row r="369" spans="1:34" ht="14.4" x14ac:dyDescent="0.3">
      <c r="A369">
        <v>1235</v>
      </c>
      <c r="B369">
        <v>865</v>
      </c>
      <c r="C369">
        <v>420</v>
      </c>
      <c r="E369" t="e">
        <f t="shared" ca="1" si="15"/>
        <v>#NAME?</v>
      </c>
      <c r="H369">
        <v>766</v>
      </c>
      <c r="K369" t="str">
        <f t="shared" si="16"/>
        <v>https://litur.ru/index.php?route=product/product&amp;product_id=766</v>
      </c>
      <c r="R369" s="305" t="str">
        <f t="shared" si="17"/>
        <v>https://litur.ru/index.php?route=product/product&amp;product_id=766</v>
      </c>
      <c r="V369" s="240">
        <v>766</v>
      </c>
      <c r="W369" s="234">
        <v>1235</v>
      </c>
      <c r="AB369" s="232" t="s">
        <v>684</v>
      </c>
      <c r="AC369" s="232">
        <v>420</v>
      </c>
      <c r="AH369" s="305" t="s">
        <v>1491</v>
      </c>
    </row>
    <row r="370" spans="1:34" ht="14.4" x14ac:dyDescent="0.3">
      <c r="A370">
        <v>1278</v>
      </c>
      <c r="B370">
        <v>866</v>
      </c>
      <c r="C370">
        <v>421</v>
      </c>
      <c r="E370" t="e">
        <f t="shared" ca="1" si="15"/>
        <v>#NAME?</v>
      </c>
      <c r="H370">
        <v>809</v>
      </c>
      <c r="K370" t="str">
        <f t="shared" si="16"/>
        <v>https://litur.ru/index.php?route=product/product&amp;product_id=809</v>
      </c>
      <c r="R370" s="305" t="str">
        <f t="shared" si="17"/>
        <v>https://litur.ru/index.php?route=product/product&amp;product_id=809</v>
      </c>
      <c r="V370" s="240">
        <v>809</v>
      </c>
      <c r="W370" s="234">
        <v>1278</v>
      </c>
      <c r="AB370" s="232" t="s">
        <v>685</v>
      </c>
      <c r="AC370" s="232">
        <v>421</v>
      </c>
      <c r="AH370" s="305" t="s">
        <v>1492</v>
      </c>
    </row>
    <row r="371" spans="1:34" ht="14.4" x14ac:dyDescent="0.3">
      <c r="A371">
        <v>1243</v>
      </c>
      <c r="B371">
        <v>867</v>
      </c>
      <c r="C371">
        <v>422</v>
      </c>
      <c r="E371" t="e">
        <f t="shared" ca="1" si="15"/>
        <v>#NAME?</v>
      </c>
      <c r="H371">
        <v>774</v>
      </c>
      <c r="K371" t="str">
        <f t="shared" si="16"/>
        <v>https://litur.ru/index.php?route=product/product&amp;product_id=774</v>
      </c>
      <c r="R371" s="305" t="str">
        <f t="shared" si="17"/>
        <v>https://litur.ru/index.php?route=product/product&amp;product_id=774</v>
      </c>
      <c r="V371" s="240">
        <v>774</v>
      </c>
      <c r="W371" s="234">
        <v>1243</v>
      </c>
      <c r="AB371" s="232" t="s">
        <v>686</v>
      </c>
      <c r="AC371" s="232">
        <v>422</v>
      </c>
      <c r="AH371" s="305" t="s">
        <v>1493</v>
      </c>
    </row>
    <row r="372" spans="1:34" ht="14.4" x14ac:dyDescent="0.3">
      <c r="A372">
        <v>1238</v>
      </c>
      <c r="B372">
        <v>868</v>
      </c>
      <c r="C372">
        <v>423</v>
      </c>
      <c r="E372" t="e">
        <f t="shared" ca="1" si="15"/>
        <v>#NAME?</v>
      </c>
      <c r="H372">
        <v>769</v>
      </c>
      <c r="K372" t="str">
        <f t="shared" si="16"/>
        <v>https://litur.ru/index.php?route=product/product&amp;product_id=769</v>
      </c>
      <c r="R372" s="305" t="str">
        <f t="shared" si="17"/>
        <v>https://litur.ru/index.php?route=product/product&amp;product_id=769</v>
      </c>
      <c r="V372" s="240">
        <v>769</v>
      </c>
      <c r="W372" s="234">
        <v>1238</v>
      </c>
      <c r="AB372" s="232" t="s">
        <v>687</v>
      </c>
      <c r="AC372" s="232">
        <v>423</v>
      </c>
      <c r="AH372" s="305" t="s">
        <v>1494</v>
      </c>
    </row>
    <row r="373" spans="1:34" ht="14.4" x14ac:dyDescent="0.3">
      <c r="A373" t="s">
        <v>2477</v>
      </c>
      <c r="B373">
        <v>869</v>
      </c>
      <c r="C373">
        <v>424</v>
      </c>
      <c r="E373" t="e">
        <f t="shared" ca="1" si="15"/>
        <v>#NAME?</v>
      </c>
      <c r="H373" t="s">
        <v>2477</v>
      </c>
      <c r="R373" s="305" t="str">
        <f t="shared" si="17"/>
        <v/>
      </c>
      <c r="V373" s="240" t="s">
        <v>2477</v>
      </c>
      <c r="W373" s="234" t="s">
        <v>2477</v>
      </c>
      <c r="AB373" s="232" t="s">
        <v>688</v>
      </c>
      <c r="AC373" s="232">
        <v>424</v>
      </c>
      <c r="AH373" s="305" t="s">
        <v>2477</v>
      </c>
    </row>
    <row r="374" spans="1:34" ht="14.4" x14ac:dyDescent="0.3">
      <c r="A374" t="s">
        <v>2477</v>
      </c>
      <c r="B374">
        <v>871</v>
      </c>
      <c r="C374">
        <v>425</v>
      </c>
      <c r="E374" t="e">
        <f t="shared" ca="1" si="15"/>
        <v>#NAME?</v>
      </c>
      <c r="H374" t="s">
        <v>2477</v>
      </c>
      <c r="R374" s="305" t="str">
        <f t="shared" si="17"/>
        <v/>
      </c>
      <c r="V374" s="240" t="s">
        <v>2477</v>
      </c>
      <c r="W374" s="234" t="s">
        <v>2477</v>
      </c>
      <c r="AB374" s="232" t="s">
        <v>689</v>
      </c>
      <c r="AC374" s="232">
        <v>425</v>
      </c>
      <c r="AH374" s="305" t="s">
        <v>2477</v>
      </c>
    </row>
    <row r="375" spans="1:34" ht="14.4" x14ac:dyDescent="0.3">
      <c r="A375">
        <v>1369</v>
      </c>
      <c r="B375">
        <v>872</v>
      </c>
      <c r="C375">
        <v>426</v>
      </c>
      <c r="E375" t="e">
        <f t="shared" ca="1" si="15"/>
        <v>#NAME?</v>
      </c>
      <c r="H375">
        <v>899</v>
      </c>
      <c r="K375" t="str">
        <f t="shared" si="16"/>
        <v>https://litur.ru/index.php?route=product/product&amp;product_id=899</v>
      </c>
      <c r="R375" s="305" t="str">
        <f t="shared" si="17"/>
        <v>https://litur.ru/index.php?route=product/product&amp;product_id=899</v>
      </c>
      <c r="V375" s="240">
        <v>899</v>
      </c>
      <c r="W375" s="234">
        <v>1369</v>
      </c>
      <c r="AB375" s="232" t="s">
        <v>690</v>
      </c>
      <c r="AC375" s="232">
        <v>426</v>
      </c>
      <c r="AH375" s="305" t="s">
        <v>1495</v>
      </c>
    </row>
    <row r="376" spans="1:34" ht="14.4" x14ac:dyDescent="0.3">
      <c r="A376">
        <v>1045</v>
      </c>
      <c r="B376">
        <v>873</v>
      </c>
      <c r="C376">
        <v>427</v>
      </c>
      <c r="E376" t="e">
        <f t="shared" ca="1" si="15"/>
        <v>#NAME?</v>
      </c>
      <c r="H376">
        <v>577</v>
      </c>
      <c r="K376" t="str">
        <f t="shared" si="16"/>
        <v>https://litur.ru/index.php?route=product/product&amp;product_id=577</v>
      </c>
      <c r="R376" s="305" t="str">
        <f t="shared" si="17"/>
        <v>https://litur.ru/index.php?route=product/product&amp;product_id=577</v>
      </c>
      <c r="V376" s="240">
        <v>577</v>
      </c>
      <c r="W376" s="234">
        <v>1045</v>
      </c>
      <c r="AB376" s="232" t="s">
        <v>691</v>
      </c>
      <c r="AC376" s="232">
        <v>427</v>
      </c>
      <c r="AH376" s="305" t="s">
        <v>1496</v>
      </c>
    </row>
    <row r="377" spans="1:34" ht="14.4" x14ac:dyDescent="0.3">
      <c r="A377">
        <v>1368</v>
      </c>
      <c r="B377">
        <v>874</v>
      </c>
      <c r="C377">
        <v>428</v>
      </c>
      <c r="E377" t="e">
        <f t="shared" ca="1" si="15"/>
        <v>#NAME?</v>
      </c>
      <c r="H377">
        <v>898</v>
      </c>
      <c r="K377" t="str">
        <f t="shared" si="16"/>
        <v>https://litur.ru/index.php?route=product/product&amp;product_id=898</v>
      </c>
      <c r="R377" s="305" t="str">
        <f t="shared" si="17"/>
        <v>https://litur.ru/index.php?route=product/product&amp;product_id=898</v>
      </c>
      <c r="V377" s="240">
        <v>898</v>
      </c>
      <c r="W377" s="234">
        <v>1368</v>
      </c>
      <c r="AB377" s="232" t="s">
        <v>692</v>
      </c>
      <c r="AC377" s="232">
        <v>428</v>
      </c>
      <c r="AH377" s="305" t="s">
        <v>1497</v>
      </c>
    </row>
    <row r="378" spans="1:34" ht="14.4" x14ac:dyDescent="0.3">
      <c r="A378">
        <v>646</v>
      </c>
      <c r="B378">
        <v>875</v>
      </c>
      <c r="C378">
        <v>429</v>
      </c>
      <c r="E378" t="e">
        <f t="shared" ca="1" si="15"/>
        <v>#NAME?</v>
      </c>
      <c r="H378">
        <v>226</v>
      </c>
      <c r="K378" t="str">
        <f t="shared" si="16"/>
        <v>https://litur.ru/index.php?route=product/product&amp;product_id=226</v>
      </c>
      <c r="R378" s="305" t="str">
        <f t="shared" si="17"/>
        <v>https://litur.ru/index.php?route=product/product&amp;product_id=226</v>
      </c>
      <c r="V378" s="240">
        <v>226</v>
      </c>
      <c r="W378" s="234">
        <v>646</v>
      </c>
      <c r="AB378" s="232" t="s">
        <v>693</v>
      </c>
      <c r="AC378" s="232">
        <v>429</v>
      </c>
      <c r="AH378" s="305" t="s">
        <v>1498</v>
      </c>
    </row>
    <row r="379" spans="1:34" ht="14.4" x14ac:dyDescent="0.3">
      <c r="A379">
        <v>760</v>
      </c>
      <c r="B379">
        <v>876</v>
      </c>
      <c r="C379">
        <v>430</v>
      </c>
      <c r="E379" t="e">
        <f t="shared" ca="1" si="15"/>
        <v>#NAME?</v>
      </c>
      <c r="H379">
        <v>319</v>
      </c>
      <c r="K379" t="str">
        <f t="shared" si="16"/>
        <v>https://litur.ru/index.php?route=product/product&amp;product_id=319</v>
      </c>
      <c r="R379" s="305" t="str">
        <f t="shared" si="17"/>
        <v>https://litur.ru/index.php?route=product/product&amp;product_id=319</v>
      </c>
      <c r="V379" s="240">
        <v>319</v>
      </c>
      <c r="W379" s="234">
        <v>760</v>
      </c>
      <c r="AB379" s="232" t="s">
        <v>694</v>
      </c>
      <c r="AC379" s="232">
        <v>430</v>
      </c>
      <c r="AH379" s="305" t="s">
        <v>1499</v>
      </c>
    </row>
    <row r="380" spans="1:34" ht="14.4" x14ac:dyDescent="0.3">
      <c r="A380">
        <v>1310</v>
      </c>
      <c r="B380">
        <v>877</v>
      </c>
      <c r="C380">
        <v>431</v>
      </c>
      <c r="E380" t="e">
        <f t="shared" ca="1" si="15"/>
        <v>#NAME?</v>
      </c>
      <c r="H380">
        <v>841</v>
      </c>
      <c r="K380" t="str">
        <f t="shared" si="16"/>
        <v>https://litur.ru/index.php?route=product/product&amp;product_id=841</v>
      </c>
      <c r="R380" s="305" t="str">
        <f t="shared" si="17"/>
        <v>https://litur.ru/index.php?route=product/product&amp;product_id=841</v>
      </c>
      <c r="V380" s="240">
        <v>841</v>
      </c>
      <c r="W380" s="234">
        <v>1310</v>
      </c>
      <c r="AB380" s="232" t="s">
        <v>695</v>
      </c>
      <c r="AC380" s="232">
        <v>431</v>
      </c>
      <c r="AH380" s="305" t="s">
        <v>1500</v>
      </c>
    </row>
    <row r="381" spans="1:34" ht="14.4" x14ac:dyDescent="0.3">
      <c r="A381">
        <v>1184</v>
      </c>
      <c r="B381">
        <v>878</v>
      </c>
      <c r="C381">
        <v>432</v>
      </c>
      <c r="E381" t="e">
        <f t="shared" ca="1" si="15"/>
        <v>#NAME?</v>
      </c>
      <c r="H381">
        <v>715</v>
      </c>
      <c r="K381" t="str">
        <f t="shared" si="16"/>
        <v>https://litur.ru/index.php?route=product/product&amp;product_id=715</v>
      </c>
      <c r="R381" s="305" t="str">
        <f t="shared" si="17"/>
        <v>https://litur.ru/index.php?route=product/product&amp;product_id=715</v>
      </c>
      <c r="V381" s="240">
        <v>715</v>
      </c>
      <c r="W381" s="234">
        <v>1184</v>
      </c>
      <c r="AB381" s="232" t="s">
        <v>696</v>
      </c>
      <c r="AC381" s="232">
        <v>432</v>
      </c>
      <c r="AH381" s="305" t="s">
        <v>1501</v>
      </c>
    </row>
    <row r="382" spans="1:34" ht="14.4" x14ac:dyDescent="0.3">
      <c r="A382">
        <v>1046</v>
      </c>
      <c r="B382">
        <v>879</v>
      </c>
      <c r="C382">
        <v>433</v>
      </c>
      <c r="E382" t="e">
        <f t="shared" ca="1" si="15"/>
        <v>#NAME?</v>
      </c>
      <c r="H382">
        <v>578</v>
      </c>
      <c r="K382" t="str">
        <f t="shared" si="16"/>
        <v>https://litur.ru/index.php?route=product/product&amp;product_id=578</v>
      </c>
      <c r="R382" s="305" t="str">
        <f t="shared" si="17"/>
        <v>https://litur.ru/index.php?route=product/product&amp;product_id=578</v>
      </c>
      <c r="V382" s="240">
        <v>578</v>
      </c>
      <c r="W382" s="234">
        <v>1046</v>
      </c>
      <c r="AB382" s="232" t="s">
        <v>697</v>
      </c>
      <c r="AC382" s="232">
        <v>433</v>
      </c>
      <c r="AH382" s="305" t="s">
        <v>1502</v>
      </c>
    </row>
    <row r="383" spans="1:34" ht="14.4" x14ac:dyDescent="0.3">
      <c r="A383">
        <v>1314</v>
      </c>
      <c r="B383">
        <v>880</v>
      </c>
      <c r="C383">
        <v>434</v>
      </c>
      <c r="E383" t="e">
        <f t="shared" ca="1" si="15"/>
        <v>#NAME?</v>
      </c>
      <c r="H383">
        <v>845</v>
      </c>
      <c r="K383" t="str">
        <f t="shared" si="16"/>
        <v>https://litur.ru/index.php?route=product/product&amp;product_id=845</v>
      </c>
      <c r="R383" s="305" t="str">
        <f t="shared" si="17"/>
        <v>https://litur.ru/index.php?route=product/product&amp;product_id=845</v>
      </c>
      <c r="V383" s="240">
        <v>845</v>
      </c>
      <c r="W383" s="234">
        <v>1314</v>
      </c>
      <c r="AB383" s="232" t="s">
        <v>698</v>
      </c>
      <c r="AC383" s="232">
        <v>434</v>
      </c>
      <c r="AH383" s="305" t="s">
        <v>1503</v>
      </c>
    </row>
    <row r="384" spans="1:34" ht="14.4" x14ac:dyDescent="0.3">
      <c r="A384">
        <v>1338</v>
      </c>
      <c r="B384">
        <v>881</v>
      </c>
      <c r="C384">
        <v>435</v>
      </c>
      <c r="E384" t="e">
        <f t="shared" ca="1" si="15"/>
        <v>#NAME?</v>
      </c>
      <c r="H384">
        <v>868</v>
      </c>
      <c r="K384" t="str">
        <f t="shared" si="16"/>
        <v>https://litur.ru/index.php?route=product/product&amp;product_id=868</v>
      </c>
      <c r="R384" s="305" t="str">
        <f t="shared" si="17"/>
        <v>https://litur.ru/index.php?route=product/product&amp;product_id=868</v>
      </c>
      <c r="V384" s="240">
        <v>868</v>
      </c>
      <c r="W384" s="234">
        <v>1338</v>
      </c>
      <c r="AB384" s="232" t="s">
        <v>699</v>
      </c>
      <c r="AC384" s="232">
        <v>435</v>
      </c>
      <c r="AH384" s="305" t="s">
        <v>1504</v>
      </c>
    </row>
    <row r="385" spans="1:34" ht="14.4" x14ac:dyDescent="0.3">
      <c r="A385">
        <v>1328</v>
      </c>
      <c r="B385">
        <v>882</v>
      </c>
      <c r="C385">
        <v>436</v>
      </c>
      <c r="E385" t="e">
        <f t="shared" ca="1" si="15"/>
        <v>#NAME?</v>
      </c>
      <c r="H385">
        <v>859</v>
      </c>
      <c r="K385" t="str">
        <f t="shared" si="16"/>
        <v>https://litur.ru/index.php?route=product/product&amp;product_id=859</v>
      </c>
      <c r="R385" s="305" t="str">
        <f t="shared" si="17"/>
        <v>https://litur.ru/index.php?route=product/product&amp;product_id=859</v>
      </c>
      <c r="V385" s="240">
        <v>859</v>
      </c>
      <c r="W385" s="234">
        <v>1328</v>
      </c>
      <c r="AB385" s="232" t="s">
        <v>700</v>
      </c>
      <c r="AC385" s="232">
        <v>436</v>
      </c>
      <c r="AH385" s="305" t="s">
        <v>1505</v>
      </c>
    </row>
    <row r="386" spans="1:34" ht="14.4" x14ac:dyDescent="0.3">
      <c r="A386">
        <v>1357</v>
      </c>
      <c r="B386">
        <v>883</v>
      </c>
      <c r="C386">
        <v>437</v>
      </c>
      <c r="E386" t="e">
        <f t="shared" ca="1" si="15"/>
        <v>#NAME?</v>
      </c>
      <c r="H386">
        <v>887</v>
      </c>
      <c r="K386" t="str">
        <f t="shared" si="16"/>
        <v>https://litur.ru/index.php?route=product/product&amp;product_id=887</v>
      </c>
      <c r="R386" s="305" t="str">
        <f t="shared" si="17"/>
        <v>https://litur.ru/index.php?route=product/product&amp;product_id=887</v>
      </c>
      <c r="V386" s="240">
        <v>887</v>
      </c>
      <c r="W386" s="234">
        <v>1357</v>
      </c>
      <c r="AB386" s="232" t="s">
        <v>701</v>
      </c>
      <c r="AC386" s="232">
        <v>437</v>
      </c>
      <c r="AH386" s="305" t="s">
        <v>1506</v>
      </c>
    </row>
    <row r="387" spans="1:34" ht="14.4" x14ac:dyDescent="0.3">
      <c r="A387">
        <v>652</v>
      </c>
      <c r="B387">
        <v>884</v>
      </c>
      <c r="C387">
        <v>438</v>
      </c>
      <c r="E387" t="e">
        <f t="shared" ca="1" si="15"/>
        <v>#NAME?</v>
      </c>
      <c r="H387">
        <v>231</v>
      </c>
      <c r="K387" t="str">
        <f t="shared" si="16"/>
        <v>https://litur.ru/index.php?route=product/product&amp;product_id=231</v>
      </c>
      <c r="R387" s="305" t="str">
        <f t="shared" si="17"/>
        <v>https://litur.ru/index.php?route=product/product&amp;product_id=231</v>
      </c>
      <c r="V387" s="240">
        <v>231</v>
      </c>
      <c r="W387" s="234">
        <v>652</v>
      </c>
      <c r="AB387" s="232" t="s">
        <v>702</v>
      </c>
      <c r="AC387" s="232">
        <v>438</v>
      </c>
      <c r="AH387" s="305" t="s">
        <v>1507</v>
      </c>
    </row>
    <row r="388" spans="1:34" ht="14.4" x14ac:dyDescent="0.3">
      <c r="A388">
        <v>652</v>
      </c>
      <c r="B388">
        <v>885</v>
      </c>
      <c r="C388">
        <v>439</v>
      </c>
      <c r="E388" t="e">
        <f t="shared" ca="1" si="15"/>
        <v>#NAME?</v>
      </c>
      <c r="H388">
        <v>231</v>
      </c>
      <c r="K388" t="str">
        <f t="shared" si="16"/>
        <v>https://litur.ru/index.php?route=product/product&amp;product_id=231</v>
      </c>
      <c r="R388" s="305" t="str">
        <f t="shared" si="17"/>
        <v>https://litur.ru/index.php?route=product/product&amp;product_id=231</v>
      </c>
      <c r="V388" s="240">
        <v>231</v>
      </c>
      <c r="W388" s="234">
        <v>652</v>
      </c>
      <c r="AB388" s="232" t="s">
        <v>703</v>
      </c>
      <c r="AC388" s="232">
        <v>439</v>
      </c>
      <c r="AH388" s="305" t="s">
        <v>1507</v>
      </c>
    </row>
    <row r="389" spans="1:34" ht="14.4" x14ac:dyDescent="0.3">
      <c r="A389" t="s">
        <v>2477</v>
      </c>
      <c r="B389">
        <v>886</v>
      </c>
      <c r="C389">
        <v>440</v>
      </c>
      <c r="E389" t="e">
        <f t="shared" ca="1" si="15"/>
        <v>#NAME?</v>
      </c>
      <c r="H389" t="s">
        <v>2477</v>
      </c>
      <c r="R389" s="305" t="str">
        <f t="shared" si="17"/>
        <v/>
      </c>
      <c r="V389" s="240" t="s">
        <v>2477</v>
      </c>
      <c r="W389" s="234" t="s">
        <v>2477</v>
      </c>
      <c r="AB389" s="232" t="s">
        <v>704</v>
      </c>
      <c r="AC389" s="232">
        <v>440</v>
      </c>
      <c r="AH389" s="305" t="s">
        <v>2477</v>
      </c>
    </row>
    <row r="390" spans="1:34" ht="14.4" x14ac:dyDescent="0.3">
      <c r="A390" t="s">
        <v>2477</v>
      </c>
      <c r="B390">
        <v>887</v>
      </c>
      <c r="C390">
        <v>441</v>
      </c>
      <c r="E390" t="e">
        <f t="shared" ca="1" si="15"/>
        <v>#NAME?</v>
      </c>
      <c r="H390" t="s">
        <v>2477</v>
      </c>
      <c r="R390" s="305" t="str">
        <f t="shared" si="17"/>
        <v/>
      </c>
      <c r="V390" s="240" t="s">
        <v>2477</v>
      </c>
      <c r="W390" s="234" t="s">
        <v>2477</v>
      </c>
      <c r="AB390" s="232" t="s">
        <v>705</v>
      </c>
      <c r="AC390" s="232">
        <v>441</v>
      </c>
      <c r="AH390" s="305" t="s">
        <v>2477</v>
      </c>
    </row>
    <row r="391" spans="1:34" ht="14.4" x14ac:dyDescent="0.3">
      <c r="A391">
        <v>424</v>
      </c>
      <c r="B391">
        <v>888</v>
      </c>
      <c r="C391">
        <v>442</v>
      </c>
      <c r="E391" t="e">
        <f t="shared" ca="1" si="15"/>
        <v>#NAME?</v>
      </c>
      <c r="H391">
        <v>104</v>
      </c>
      <c r="K391" t="str">
        <f t="shared" si="16"/>
        <v>https://litur.ru/index.php?route=product/product&amp;product_id=104</v>
      </c>
      <c r="R391" s="305" t="str">
        <f t="shared" si="17"/>
        <v>https://litur.ru/index.php?route=product/product&amp;product_id=104</v>
      </c>
      <c r="V391" s="240">
        <v>104</v>
      </c>
      <c r="W391" s="234">
        <v>424</v>
      </c>
      <c r="AB391" s="232" t="s">
        <v>706</v>
      </c>
      <c r="AC391" s="232">
        <v>442</v>
      </c>
      <c r="AH391" s="305" t="s">
        <v>1508</v>
      </c>
    </row>
    <row r="392" spans="1:34" ht="14.4" x14ac:dyDescent="0.3">
      <c r="A392">
        <v>426</v>
      </c>
      <c r="B392">
        <v>889</v>
      </c>
      <c r="C392">
        <v>443</v>
      </c>
      <c r="E392" t="e">
        <f t="shared" ca="1" si="15"/>
        <v>#NAME?</v>
      </c>
      <c r="H392">
        <v>106</v>
      </c>
      <c r="K392" t="str">
        <f t="shared" si="16"/>
        <v>https://litur.ru/index.php?route=product/product&amp;product_id=106</v>
      </c>
      <c r="R392" s="305" t="str">
        <f t="shared" si="17"/>
        <v>https://litur.ru/index.php?route=product/product&amp;product_id=106</v>
      </c>
      <c r="V392" s="240">
        <v>106</v>
      </c>
      <c r="W392" s="234">
        <v>426</v>
      </c>
      <c r="AB392" s="232" t="s">
        <v>707</v>
      </c>
      <c r="AC392" s="232">
        <v>443</v>
      </c>
      <c r="AH392" s="305" t="s">
        <v>1509</v>
      </c>
    </row>
    <row r="393" spans="1:34" ht="14.4" x14ac:dyDescent="0.3">
      <c r="A393">
        <v>726</v>
      </c>
      <c r="B393">
        <v>890</v>
      </c>
      <c r="C393">
        <v>444</v>
      </c>
      <c r="E393" t="e">
        <f t="shared" ca="1" si="15"/>
        <v>#NAME?</v>
      </c>
      <c r="H393">
        <v>298</v>
      </c>
      <c r="K393" t="str">
        <f t="shared" si="16"/>
        <v>https://litur.ru/index.php?route=product/product&amp;product_id=298</v>
      </c>
      <c r="R393" s="305" t="str">
        <f t="shared" si="17"/>
        <v>https://litur.ru/index.php?route=product/product&amp;product_id=298</v>
      </c>
      <c r="V393" s="240">
        <v>298</v>
      </c>
      <c r="W393" s="234">
        <v>726</v>
      </c>
      <c r="AB393" s="232" t="s">
        <v>708</v>
      </c>
      <c r="AC393" s="232">
        <v>444</v>
      </c>
      <c r="AH393" s="305" t="s">
        <v>1510</v>
      </c>
    </row>
    <row r="394" spans="1:34" ht="14.4" x14ac:dyDescent="0.3">
      <c r="A394" t="s">
        <v>2477</v>
      </c>
      <c r="B394">
        <v>891</v>
      </c>
      <c r="C394">
        <v>445</v>
      </c>
      <c r="E394" t="e">
        <f t="shared" ca="1" si="15"/>
        <v>#NAME?</v>
      </c>
      <c r="H394" t="s">
        <v>2477</v>
      </c>
      <c r="R394" s="305" t="str">
        <f t="shared" si="17"/>
        <v/>
      </c>
      <c r="V394" s="240" t="s">
        <v>2477</v>
      </c>
      <c r="W394" s="234" t="s">
        <v>2477</v>
      </c>
      <c r="AB394" s="232" t="s">
        <v>709</v>
      </c>
      <c r="AC394" s="232">
        <v>445</v>
      </c>
      <c r="AH394" s="305" t="s">
        <v>2477</v>
      </c>
    </row>
    <row r="395" spans="1:34" ht="14.4" x14ac:dyDescent="0.3">
      <c r="A395" t="s">
        <v>2477</v>
      </c>
      <c r="B395">
        <v>892</v>
      </c>
      <c r="C395">
        <v>446</v>
      </c>
      <c r="E395" t="e">
        <f t="shared" ca="1" si="15"/>
        <v>#NAME?</v>
      </c>
      <c r="H395" t="s">
        <v>2477</v>
      </c>
      <c r="R395" s="305" t="str">
        <f t="shared" si="17"/>
        <v/>
      </c>
      <c r="V395" s="240" t="s">
        <v>2477</v>
      </c>
      <c r="W395" s="234" t="s">
        <v>2477</v>
      </c>
      <c r="AB395" s="232" t="s">
        <v>710</v>
      </c>
      <c r="AC395" s="232">
        <v>446</v>
      </c>
      <c r="AH395" s="305" t="s">
        <v>2477</v>
      </c>
    </row>
    <row r="396" spans="1:34" ht="14.4" x14ac:dyDescent="0.3">
      <c r="A396">
        <v>1322</v>
      </c>
      <c r="B396">
        <v>893</v>
      </c>
      <c r="C396">
        <v>447</v>
      </c>
      <c r="E396" t="e">
        <f t="shared" ca="1" si="15"/>
        <v>#NAME?</v>
      </c>
      <c r="H396">
        <v>853</v>
      </c>
      <c r="K396" t="str">
        <f t="shared" si="16"/>
        <v>https://litur.ru/index.php?route=product/product&amp;product_id=853</v>
      </c>
      <c r="R396" s="305" t="str">
        <f t="shared" si="17"/>
        <v>https://litur.ru/index.php?route=product/product&amp;product_id=853</v>
      </c>
      <c r="V396" s="240">
        <v>853</v>
      </c>
      <c r="W396" s="234">
        <v>1322</v>
      </c>
      <c r="AB396" s="232" t="s">
        <v>711</v>
      </c>
      <c r="AC396" s="232">
        <v>447</v>
      </c>
      <c r="AH396" s="305" t="s">
        <v>1511</v>
      </c>
    </row>
    <row r="397" spans="1:34" ht="14.4" x14ac:dyDescent="0.3">
      <c r="A397">
        <v>1349</v>
      </c>
      <c r="B397">
        <v>894</v>
      </c>
      <c r="C397">
        <v>448</v>
      </c>
      <c r="E397" t="e">
        <f t="shared" ca="1" si="15"/>
        <v>#NAME?</v>
      </c>
      <c r="H397">
        <v>879</v>
      </c>
      <c r="K397" t="str">
        <f t="shared" si="16"/>
        <v>https://litur.ru/index.php?route=product/product&amp;product_id=879</v>
      </c>
      <c r="R397" s="305" t="str">
        <f t="shared" si="17"/>
        <v>https://litur.ru/index.php?route=product/product&amp;product_id=879</v>
      </c>
      <c r="V397" s="240">
        <v>879</v>
      </c>
      <c r="W397" s="234">
        <v>1349</v>
      </c>
      <c r="AB397" s="232" t="s">
        <v>712</v>
      </c>
      <c r="AC397" s="232">
        <v>448</v>
      </c>
      <c r="AH397" s="305" t="s">
        <v>1512</v>
      </c>
    </row>
    <row r="398" spans="1:34" ht="14.4" x14ac:dyDescent="0.3">
      <c r="A398">
        <v>1321</v>
      </c>
      <c r="B398">
        <v>895</v>
      </c>
      <c r="C398">
        <v>449</v>
      </c>
      <c r="E398" t="e">
        <f t="shared" ca="1" si="15"/>
        <v>#NAME?</v>
      </c>
      <c r="H398">
        <v>852</v>
      </c>
      <c r="K398" t="str">
        <f t="shared" si="16"/>
        <v>https://litur.ru/index.php?route=product/product&amp;product_id=852</v>
      </c>
      <c r="R398" s="305" t="str">
        <f t="shared" si="17"/>
        <v>https://litur.ru/index.php?route=product/product&amp;product_id=852</v>
      </c>
      <c r="V398" s="240">
        <v>852</v>
      </c>
      <c r="W398" s="234">
        <v>1321</v>
      </c>
      <c r="AB398" s="232" t="s">
        <v>713</v>
      </c>
      <c r="AC398" s="232">
        <v>449</v>
      </c>
      <c r="AH398" s="305" t="s">
        <v>1513</v>
      </c>
    </row>
    <row r="399" spans="1:34" ht="14.4" x14ac:dyDescent="0.3">
      <c r="A399">
        <v>1413</v>
      </c>
      <c r="B399">
        <v>897</v>
      </c>
      <c r="C399">
        <v>450</v>
      </c>
      <c r="E399" t="e">
        <f t="shared" ca="1" si="15"/>
        <v>#NAME?</v>
      </c>
      <c r="H399">
        <v>904</v>
      </c>
      <c r="K399" t="str">
        <f t="shared" si="16"/>
        <v>https://litur.ru/index.php?route=product/product&amp;product_id=904</v>
      </c>
      <c r="R399" s="305" t="str">
        <f t="shared" si="17"/>
        <v>https://litur.ru/index.php?route=product/product&amp;product_id=904</v>
      </c>
      <c r="V399" s="240">
        <v>904</v>
      </c>
      <c r="W399" s="234">
        <v>1413</v>
      </c>
      <c r="AB399" s="232" t="s">
        <v>714</v>
      </c>
      <c r="AC399" s="232">
        <v>450</v>
      </c>
      <c r="AH399" s="305" t="s">
        <v>1514</v>
      </c>
    </row>
    <row r="400" spans="1:34" ht="14.4" x14ac:dyDescent="0.3">
      <c r="A400">
        <v>1350</v>
      </c>
      <c r="B400">
        <v>898</v>
      </c>
      <c r="C400">
        <v>451</v>
      </c>
      <c r="E400" t="e">
        <f t="shared" ca="1" si="15"/>
        <v>#NAME?</v>
      </c>
      <c r="H400">
        <v>880</v>
      </c>
      <c r="K400" t="str">
        <f t="shared" si="16"/>
        <v>https://litur.ru/index.php?route=product/product&amp;product_id=880</v>
      </c>
      <c r="R400" s="305" t="str">
        <f t="shared" si="17"/>
        <v>https://litur.ru/index.php?route=product/product&amp;product_id=880</v>
      </c>
      <c r="V400" s="240">
        <v>880</v>
      </c>
      <c r="W400" s="234">
        <v>1350</v>
      </c>
      <c r="AB400" s="232" t="s">
        <v>715</v>
      </c>
      <c r="AC400" s="232">
        <v>451</v>
      </c>
      <c r="AH400" s="305" t="s">
        <v>1515</v>
      </c>
    </row>
    <row r="401" spans="1:34" ht="14.4" x14ac:dyDescent="0.3">
      <c r="A401">
        <v>1414</v>
      </c>
      <c r="B401">
        <v>899</v>
      </c>
      <c r="C401">
        <v>452</v>
      </c>
      <c r="E401" t="e">
        <f t="shared" ca="1" si="15"/>
        <v>#NAME?</v>
      </c>
      <c r="H401">
        <v>905</v>
      </c>
      <c r="K401" t="str">
        <f t="shared" si="16"/>
        <v>https://litur.ru/index.php?route=product/product&amp;product_id=905</v>
      </c>
      <c r="R401" s="305" t="str">
        <f t="shared" si="17"/>
        <v>https://litur.ru/index.php?route=product/product&amp;product_id=905</v>
      </c>
      <c r="V401" s="240">
        <v>905</v>
      </c>
      <c r="W401" s="234">
        <v>1414</v>
      </c>
      <c r="AB401" s="232" t="s">
        <v>716</v>
      </c>
      <c r="AC401" s="232">
        <v>452</v>
      </c>
      <c r="AH401" s="305" t="s">
        <v>1516</v>
      </c>
    </row>
    <row r="402" spans="1:34" ht="14.4" x14ac:dyDescent="0.3">
      <c r="A402">
        <v>1332</v>
      </c>
      <c r="B402">
        <v>900</v>
      </c>
      <c r="C402">
        <v>453</v>
      </c>
      <c r="E402" t="e">
        <f t="shared" ca="1" si="15"/>
        <v>#NAME?</v>
      </c>
      <c r="H402">
        <v>863</v>
      </c>
      <c r="K402" t="str">
        <f t="shared" si="16"/>
        <v>https://litur.ru/index.php?route=product/product&amp;product_id=863</v>
      </c>
      <c r="R402" s="305" t="str">
        <f t="shared" si="17"/>
        <v>https://litur.ru/index.php?route=product/product&amp;product_id=863</v>
      </c>
      <c r="V402" s="240">
        <v>863</v>
      </c>
      <c r="W402" s="234">
        <v>1332</v>
      </c>
      <c r="AB402" s="232" t="s">
        <v>717</v>
      </c>
      <c r="AC402" s="232">
        <v>453</v>
      </c>
      <c r="AH402" s="305" t="s">
        <v>1517</v>
      </c>
    </row>
    <row r="403" spans="1:34" ht="14.4" x14ac:dyDescent="0.3">
      <c r="A403">
        <v>1333</v>
      </c>
      <c r="B403">
        <v>902</v>
      </c>
      <c r="C403">
        <v>454</v>
      </c>
      <c r="E403" t="e">
        <f t="shared" ca="1" si="15"/>
        <v>#NAME?</v>
      </c>
      <c r="H403">
        <v>864</v>
      </c>
      <c r="K403" t="str">
        <f t="shared" si="16"/>
        <v>https://litur.ru/index.php?route=product/product&amp;product_id=864</v>
      </c>
      <c r="R403" s="305" t="str">
        <f t="shared" si="17"/>
        <v>https://litur.ru/index.php?route=product/product&amp;product_id=864</v>
      </c>
      <c r="V403" s="240">
        <v>864</v>
      </c>
      <c r="W403" s="234">
        <v>1333</v>
      </c>
      <c r="AB403" s="232" t="s">
        <v>718</v>
      </c>
      <c r="AC403" s="232">
        <v>454</v>
      </c>
      <c r="AH403" s="305" t="s">
        <v>1518</v>
      </c>
    </row>
    <row r="404" spans="1:34" ht="14.4" x14ac:dyDescent="0.3">
      <c r="A404">
        <v>1346</v>
      </c>
      <c r="B404">
        <v>903</v>
      </c>
      <c r="C404">
        <v>455</v>
      </c>
      <c r="E404" t="e">
        <f t="shared" ca="1" si="15"/>
        <v>#NAME?</v>
      </c>
      <c r="H404">
        <v>876</v>
      </c>
      <c r="K404" t="str">
        <f t="shared" si="16"/>
        <v>https://litur.ru/index.php?route=product/product&amp;product_id=876</v>
      </c>
      <c r="R404" s="305" t="str">
        <f t="shared" si="17"/>
        <v>https://litur.ru/index.php?route=product/product&amp;product_id=876</v>
      </c>
      <c r="V404" s="240">
        <v>876</v>
      </c>
      <c r="W404" s="234">
        <v>1346</v>
      </c>
      <c r="AB404" s="232" t="s">
        <v>719</v>
      </c>
      <c r="AC404" s="232">
        <v>455</v>
      </c>
      <c r="AH404" s="305" t="s">
        <v>1519</v>
      </c>
    </row>
    <row r="405" spans="1:34" ht="14.4" x14ac:dyDescent="0.3">
      <c r="A405">
        <v>1320</v>
      </c>
      <c r="B405">
        <v>904</v>
      </c>
      <c r="C405">
        <v>456</v>
      </c>
      <c r="E405" t="e">
        <f t="shared" ca="1" si="15"/>
        <v>#NAME?</v>
      </c>
      <c r="H405">
        <v>851</v>
      </c>
      <c r="K405" t="str">
        <f t="shared" si="16"/>
        <v>https://litur.ru/index.php?route=product/product&amp;product_id=851</v>
      </c>
      <c r="R405" s="305" t="str">
        <f t="shared" si="17"/>
        <v>https://litur.ru/index.php?route=product/product&amp;product_id=851</v>
      </c>
      <c r="V405" s="240">
        <v>851</v>
      </c>
      <c r="W405" s="234">
        <v>1320</v>
      </c>
      <c r="AB405" s="232" t="s">
        <v>720</v>
      </c>
      <c r="AC405" s="232">
        <v>456</v>
      </c>
      <c r="AH405" s="305" t="s">
        <v>1520</v>
      </c>
    </row>
    <row r="406" spans="1:34" ht="14.4" x14ac:dyDescent="0.3">
      <c r="A406">
        <v>1319</v>
      </c>
      <c r="B406">
        <v>905</v>
      </c>
      <c r="C406">
        <v>457</v>
      </c>
      <c r="E406" t="e">
        <f t="shared" ca="1" si="15"/>
        <v>#NAME?</v>
      </c>
      <c r="H406">
        <v>850</v>
      </c>
      <c r="K406" t="str">
        <f t="shared" si="16"/>
        <v>https://litur.ru/index.php?route=product/product&amp;product_id=850</v>
      </c>
      <c r="R406" s="305" t="str">
        <f t="shared" si="17"/>
        <v>https://litur.ru/index.php?route=product/product&amp;product_id=850</v>
      </c>
      <c r="V406" s="240">
        <v>850</v>
      </c>
      <c r="W406" s="234">
        <v>1319</v>
      </c>
      <c r="AB406" s="232" t="s">
        <v>721</v>
      </c>
      <c r="AC406" s="232">
        <v>457</v>
      </c>
      <c r="AH406" s="305" t="s">
        <v>1521</v>
      </c>
    </row>
    <row r="407" spans="1:34" ht="14.4" x14ac:dyDescent="0.3">
      <c r="A407">
        <v>1351</v>
      </c>
      <c r="B407">
        <v>906</v>
      </c>
      <c r="C407">
        <v>458</v>
      </c>
      <c r="E407" t="e">
        <f t="shared" ca="1" si="15"/>
        <v>#NAME?</v>
      </c>
      <c r="H407">
        <v>881</v>
      </c>
      <c r="K407" t="str">
        <f t="shared" si="16"/>
        <v>https://litur.ru/index.php?route=product/product&amp;product_id=881</v>
      </c>
      <c r="R407" s="305" t="str">
        <f t="shared" si="17"/>
        <v>https://litur.ru/index.php?route=product/product&amp;product_id=881</v>
      </c>
      <c r="V407" s="240">
        <v>881</v>
      </c>
      <c r="W407" s="234">
        <v>1351</v>
      </c>
      <c r="AB407" s="232" t="s">
        <v>722</v>
      </c>
      <c r="AC407" s="232">
        <v>458</v>
      </c>
      <c r="AH407" s="305" t="s">
        <v>1522</v>
      </c>
    </row>
    <row r="408" spans="1:34" ht="14.4" x14ac:dyDescent="0.3">
      <c r="A408">
        <v>1334</v>
      </c>
      <c r="B408">
        <v>907</v>
      </c>
      <c r="C408">
        <v>459</v>
      </c>
      <c r="E408" t="e">
        <f t="shared" ca="1" si="15"/>
        <v>#NAME?</v>
      </c>
      <c r="H408">
        <v>865</v>
      </c>
      <c r="K408" t="str">
        <f t="shared" si="16"/>
        <v>https://litur.ru/index.php?route=product/product&amp;product_id=865</v>
      </c>
      <c r="R408" s="305" t="str">
        <f t="shared" si="17"/>
        <v>https://litur.ru/index.php?route=product/product&amp;product_id=865</v>
      </c>
      <c r="V408" s="240">
        <v>865</v>
      </c>
      <c r="W408" s="234">
        <v>1334</v>
      </c>
      <c r="AB408" s="232" t="s">
        <v>723</v>
      </c>
      <c r="AC408" s="232">
        <v>459</v>
      </c>
      <c r="AH408" s="305" t="s">
        <v>1523</v>
      </c>
    </row>
    <row r="409" spans="1:34" ht="14.4" x14ac:dyDescent="0.3">
      <c r="A409">
        <v>1318</v>
      </c>
      <c r="B409">
        <v>908</v>
      </c>
      <c r="C409">
        <v>460</v>
      </c>
      <c r="E409" t="e">
        <f t="shared" ref="E409:E472" ca="1" si="18">_xlfn.IFNA(VLOOKUP(A409,$B$2:$C$856,2,FALSE),"")</f>
        <v>#NAME?</v>
      </c>
      <c r="H409">
        <v>849</v>
      </c>
      <c r="K409" t="str">
        <f t="shared" ref="K409:K471" si="19">$G$24&amp;""&amp;H409</f>
        <v>https://litur.ru/index.php?route=product/product&amp;product_id=849</v>
      </c>
      <c r="R409" s="305" t="str">
        <f t="shared" ref="R409:R472" si="20">HYPERLINK(K409)</f>
        <v>https://litur.ru/index.php?route=product/product&amp;product_id=849</v>
      </c>
      <c r="V409" s="240">
        <v>849</v>
      </c>
      <c r="W409" s="234">
        <v>1318</v>
      </c>
      <c r="AB409" s="232" t="s">
        <v>724</v>
      </c>
      <c r="AC409" s="232">
        <v>460</v>
      </c>
      <c r="AH409" s="305" t="s">
        <v>1524</v>
      </c>
    </row>
    <row r="410" spans="1:34" ht="14.4" x14ac:dyDescent="0.3">
      <c r="A410">
        <v>1317</v>
      </c>
      <c r="B410">
        <v>909</v>
      </c>
      <c r="C410">
        <v>461</v>
      </c>
      <c r="E410" t="e">
        <f t="shared" ca="1" si="18"/>
        <v>#NAME?</v>
      </c>
      <c r="H410">
        <v>848</v>
      </c>
      <c r="K410" t="str">
        <f t="shared" si="19"/>
        <v>https://litur.ru/index.php?route=product/product&amp;product_id=848</v>
      </c>
      <c r="R410" s="305" t="str">
        <f t="shared" si="20"/>
        <v>https://litur.ru/index.php?route=product/product&amp;product_id=848</v>
      </c>
      <c r="V410" s="240">
        <v>848</v>
      </c>
      <c r="W410" s="234">
        <v>1317</v>
      </c>
      <c r="AB410" s="232" t="s">
        <v>725</v>
      </c>
      <c r="AC410" s="232">
        <v>461</v>
      </c>
      <c r="AH410" s="305" t="s">
        <v>1525</v>
      </c>
    </row>
    <row r="411" spans="1:34" ht="14.4" x14ac:dyDescent="0.3">
      <c r="A411" t="s">
        <v>2477</v>
      </c>
      <c r="B411">
        <v>910</v>
      </c>
      <c r="C411">
        <v>462</v>
      </c>
      <c r="E411" t="e">
        <f t="shared" ca="1" si="18"/>
        <v>#NAME?</v>
      </c>
      <c r="H411" t="s">
        <v>2477</v>
      </c>
      <c r="R411" s="305" t="str">
        <f t="shared" si="20"/>
        <v/>
      </c>
      <c r="V411" s="240" t="s">
        <v>2477</v>
      </c>
      <c r="W411" s="234" t="s">
        <v>2477</v>
      </c>
      <c r="AB411" s="232" t="s">
        <v>726</v>
      </c>
      <c r="AC411" s="232">
        <v>462</v>
      </c>
      <c r="AH411" s="305" t="s">
        <v>2477</v>
      </c>
    </row>
    <row r="412" spans="1:34" ht="14.4" x14ac:dyDescent="0.3">
      <c r="A412" t="s">
        <v>2477</v>
      </c>
      <c r="B412">
        <v>911</v>
      </c>
      <c r="C412">
        <v>463</v>
      </c>
      <c r="E412" t="e">
        <f t="shared" ca="1" si="18"/>
        <v>#NAME?</v>
      </c>
      <c r="H412" t="s">
        <v>2477</v>
      </c>
      <c r="R412" s="305" t="str">
        <f t="shared" si="20"/>
        <v/>
      </c>
      <c r="V412" s="240" t="s">
        <v>2477</v>
      </c>
      <c r="W412" s="234" t="s">
        <v>2477</v>
      </c>
      <c r="AB412" s="232" t="s">
        <v>727</v>
      </c>
      <c r="AC412" s="232">
        <v>463</v>
      </c>
      <c r="AH412" s="305" t="s">
        <v>2477</v>
      </c>
    </row>
    <row r="413" spans="1:34" ht="14.4" x14ac:dyDescent="0.3">
      <c r="A413">
        <v>1416</v>
      </c>
      <c r="B413">
        <v>912</v>
      </c>
      <c r="C413">
        <v>464</v>
      </c>
      <c r="E413" t="e">
        <f t="shared" ca="1" si="18"/>
        <v>#NAME?</v>
      </c>
      <c r="H413">
        <v>907</v>
      </c>
      <c r="K413" t="str">
        <f t="shared" si="19"/>
        <v>https://litur.ru/index.php?route=product/product&amp;product_id=907</v>
      </c>
      <c r="R413" s="305" t="str">
        <f t="shared" si="20"/>
        <v>https://litur.ru/index.php?route=product/product&amp;product_id=907</v>
      </c>
      <c r="V413" s="240">
        <v>907</v>
      </c>
      <c r="W413" s="234">
        <v>1416</v>
      </c>
      <c r="AB413" s="232" t="s">
        <v>728</v>
      </c>
      <c r="AC413" s="232">
        <v>464</v>
      </c>
      <c r="AH413" s="305" t="s">
        <v>1526</v>
      </c>
    </row>
    <row r="414" spans="1:34" ht="14.4" x14ac:dyDescent="0.3">
      <c r="A414">
        <v>1415</v>
      </c>
      <c r="B414">
        <v>913</v>
      </c>
      <c r="C414">
        <v>465</v>
      </c>
      <c r="E414" t="e">
        <f t="shared" ca="1" si="18"/>
        <v>#NAME?</v>
      </c>
      <c r="H414">
        <v>906</v>
      </c>
      <c r="K414" t="str">
        <f t="shared" si="19"/>
        <v>https://litur.ru/index.php?route=product/product&amp;product_id=906</v>
      </c>
      <c r="R414" s="305" t="str">
        <f t="shared" si="20"/>
        <v>https://litur.ru/index.php?route=product/product&amp;product_id=906</v>
      </c>
      <c r="V414" s="240">
        <v>906</v>
      </c>
      <c r="W414" s="234">
        <v>1415</v>
      </c>
      <c r="AB414" s="232" t="s">
        <v>729</v>
      </c>
      <c r="AC414" s="232">
        <v>465</v>
      </c>
      <c r="AH414" s="305" t="s">
        <v>1527</v>
      </c>
    </row>
    <row r="415" spans="1:34" ht="14.4" x14ac:dyDescent="0.3">
      <c r="A415" t="s">
        <v>2477</v>
      </c>
      <c r="B415">
        <v>914</v>
      </c>
      <c r="C415">
        <v>466</v>
      </c>
      <c r="E415" t="e">
        <f t="shared" ca="1" si="18"/>
        <v>#NAME?</v>
      </c>
      <c r="H415" t="s">
        <v>2477</v>
      </c>
      <c r="R415" s="305" t="str">
        <f t="shared" si="20"/>
        <v/>
      </c>
      <c r="V415" s="240" t="s">
        <v>2477</v>
      </c>
      <c r="W415" s="234" t="s">
        <v>2477</v>
      </c>
      <c r="AB415" s="232" t="s">
        <v>730</v>
      </c>
      <c r="AC415" s="232">
        <v>466</v>
      </c>
      <c r="AH415" s="305" t="s">
        <v>2477</v>
      </c>
    </row>
    <row r="416" spans="1:34" ht="14.4" x14ac:dyDescent="0.3">
      <c r="A416" t="s">
        <v>2477</v>
      </c>
      <c r="B416">
        <v>915</v>
      </c>
      <c r="C416">
        <v>467</v>
      </c>
      <c r="E416" t="e">
        <f t="shared" ca="1" si="18"/>
        <v>#NAME?</v>
      </c>
      <c r="H416" t="s">
        <v>2477</v>
      </c>
      <c r="R416" s="305" t="str">
        <f t="shared" si="20"/>
        <v/>
      </c>
      <c r="V416" s="240" t="s">
        <v>2477</v>
      </c>
      <c r="W416" s="234" t="s">
        <v>2477</v>
      </c>
      <c r="AB416" s="232" t="s">
        <v>731</v>
      </c>
      <c r="AC416" s="232">
        <v>467</v>
      </c>
      <c r="AH416" s="305" t="s">
        <v>2477</v>
      </c>
    </row>
    <row r="417" spans="1:34" ht="14.4" x14ac:dyDescent="0.3">
      <c r="A417">
        <v>1132</v>
      </c>
      <c r="B417">
        <v>917</v>
      </c>
      <c r="C417">
        <v>468</v>
      </c>
      <c r="E417" t="e">
        <f t="shared" ca="1" si="18"/>
        <v>#NAME?</v>
      </c>
      <c r="H417">
        <v>663</v>
      </c>
      <c r="K417" t="str">
        <f t="shared" si="19"/>
        <v>https://litur.ru/index.php?route=product/product&amp;product_id=663</v>
      </c>
      <c r="R417" s="305" t="str">
        <f t="shared" si="20"/>
        <v>https://litur.ru/index.php?route=product/product&amp;product_id=663</v>
      </c>
      <c r="V417" s="240">
        <v>663</v>
      </c>
      <c r="W417" s="234">
        <v>1132</v>
      </c>
      <c r="AB417" s="232" t="s">
        <v>732</v>
      </c>
      <c r="AC417" s="232">
        <v>468</v>
      </c>
      <c r="AH417" s="305" t="s">
        <v>1528</v>
      </c>
    </row>
    <row r="418" spans="1:34" ht="14.4" x14ac:dyDescent="0.3">
      <c r="A418">
        <v>1188</v>
      </c>
      <c r="B418">
        <v>918</v>
      </c>
      <c r="C418">
        <v>469</v>
      </c>
      <c r="E418" t="e">
        <f t="shared" ca="1" si="18"/>
        <v>#NAME?</v>
      </c>
      <c r="H418">
        <v>719</v>
      </c>
      <c r="K418" t="str">
        <f t="shared" si="19"/>
        <v>https://litur.ru/index.php?route=product/product&amp;product_id=719</v>
      </c>
      <c r="R418" s="305" t="str">
        <f t="shared" si="20"/>
        <v>https://litur.ru/index.php?route=product/product&amp;product_id=719</v>
      </c>
      <c r="V418" s="240">
        <v>719</v>
      </c>
      <c r="W418" s="234">
        <v>1188</v>
      </c>
      <c r="AB418" s="232" t="s">
        <v>733</v>
      </c>
      <c r="AC418" s="232">
        <v>469</v>
      </c>
      <c r="AH418" s="305" t="s">
        <v>1529</v>
      </c>
    </row>
    <row r="419" spans="1:34" ht="14.4" x14ac:dyDescent="0.3">
      <c r="A419">
        <v>1183</v>
      </c>
      <c r="B419">
        <v>919</v>
      </c>
      <c r="C419">
        <v>470</v>
      </c>
      <c r="E419" t="e">
        <f t="shared" ca="1" si="18"/>
        <v>#NAME?</v>
      </c>
      <c r="H419">
        <v>714</v>
      </c>
      <c r="K419" t="str">
        <f t="shared" si="19"/>
        <v>https://litur.ru/index.php?route=product/product&amp;product_id=714</v>
      </c>
      <c r="R419" s="305" t="str">
        <f t="shared" si="20"/>
        <v>https://litur.ru/index.php?route=product/product&amp;product_id=714</v>
      </c>
      <c r="V419" s="240">
        <v>714</v>
      </c>
      <c r="W419" s="234">
        <v>1183</v>
      </c>
      <c r="AB419" s="232" t="s">
        <v>734</v>
      </c>
      <c r="AC419" s="232">
        <v>470</v>
      </c>
      <c r="AH419" s="305" t="s">
        <v>0</v>
      </c>
    </row>
    <row r="420" spans="1:34" ht="14.4" x14ac:dyDescent="0.3">
      <c r="A420">
        <v>1186</v>
      </c>
      <c r="B420">
        <v>920</v>
      </c>
      <c r="C420">
        <v>471</v>
      </c>
      <c r="E420" t="e">
        <f t="shared" ca="1" si="18"/>
        <v>#NAME?</v>
      </c>
      <c r="H420">
        <v>717</v>
      </c>
      <c r="K420" t="str">
        <f t="shared" si="19"/>
        <v>https://litur.ru/index.php?route=product/product&amp;product_id=717</v>
      </c>
      <c r="R420" s="305" t="str">
        <f t="shared" si="20"/>
        <v>https://litur.ru/index.php?route=product/product&amp;product_id=717</v>
      </c>
      <c r="V420" s="240">
        <v>717</v>
      </c>
      <c r="W420" s="234">
        <v>1186</v>
      </c>
      <c r="AB420" s="232" t="s">
        <v>735</v>
      </c>
      <c r="AC420" s="232">
        <v>471</v>
      </c>
      <c r="AH420" s="305" t="s">
        <v>1</v>
      </c>
    </row>
    <row r="421" spans="1:34" ht="14.4" x14ac:dyDescent="0.3">
      <c r="A421">
        <v>988</v>
      </c>
      <c r="B421">
        <v>921</v>
      </c>
      <c r="C421">
        <v>472</v>
      </c>
      <c r="E421" t="e">
        <f t="shared" ca="1" si="18"/>
        <v>#NAME?</v>
      </c>
      <c r="H421">
        <v>528</v>
      </c>
      <c r="K421" t="str">
        <f t="shared" si="19"/>
        <v>https://litur.ru/index.php?route=product/product&amp;product_id=528</v>
      </c>
      <c r="R421" s="305" t="str">
        <f t="shared" si="20"/>
        <v>https://litur.ru/index.php?route=product/product&amp;product_id=528</v>
      </c>
      <c r="V421" s="240">
        <v>528</v>
      </c>
      <c r="W421" s="234">
        <v>988</v>
      </c>
      <c r="AB421" s="232" t="s">
        <v>736</v>
      </c>
      <c r="AC421" s="232">
        <v>472</v>
      </c>
      <c r="AH421" s="305" t="s">
        <v>2</v>
      </c>
    </row>
    <row r="422" spans="1:34" ht="14.4" x14ac:dyDescent="0.3">
      <c r="A422">
        <v>962</v>
      </c>
      <c r="B422">
        <v>922</v>
      </c>
      <c r="C422">
        <v>473</v>
      </c>
      <c r="E422" t="e">
        <f t="shared" ca="1" si="18"/>
        <v>#NAME?</v>
      </c>
      <c r="H422">
        <v>504</v>
      </c>
      <c r="K422" t="str">
        <f t="shared" si="19"/>
        <v>https://litur.ru/index.php?route=product/product&amp;product_id=504</v>
      </c>
      <c r="R422" s="305" t="str">
        <f t="shared" si="20"/>
        <v>https://litur.ru/index.php?route=product/product&amp;product_id=504</v>
      </c>
      <c r="V422" s="240">
        <v>504</v>
      </c>
      <c r="W422" s="234">
        <v>962</v>
      </c>
      <c r="AB422" s="232" t="s">
        <v>737</v>
      </c>
      <c r="AC422" s="232">
        <v>473</v>
      </c>
      <c r="AH422" s="305" t="s">
        <v>3</v>
      </c>
    </row>
    <row r="423" spans="1:34" ht="14.4" x14ac:dyDescent="0.3">
      <c r="A423">
        <v>681</v>
      </c>
      <c r="B423">
        <v>923</v>
      </c>
      <c r="C423">
        <v>474</v>
      </c>
      <c r="E423" t="e">
        <f t="shared" ca="1" si="18"/>
        <v>#NAME?</v>
      </c>
      <c r="H423">
        <v>258</v>
      </c>
      <c r="K423" t="str">
        <f t="shared" si="19"/>
        <v>https://litur.ru/index.php?route=product/product&amp;product_id=258</v>
      </c>
      <c r="R423" s="305" t="str">
        <f t="shared" si="20"/>
        <v>https://litur.ru/index.php?route=product/product&amp;product_id=258</v>
      </c>
      <c r="V423" s="240">
        <v>258</v>
      </c>
      <c r="W423" s="234">
        <v>681</v>
      </c>
      <c r="AB423" s="232" t="s">
        <v>738</v>
      </c>
      <c r="AC423" s="232">
        <v>474</v>
      </c>
      <c r="AH423" s="305" t="s">
        <v>4</v>
      </c>
    </row>
    <row r="424" spans="1:34" ht="14.4" x14ac:dyDescent="0.3">
      <c r="A424">
        <v>1182</v>
      </c>
      <c r="B424">
        <v>924</v>
      </c>
      <c r="C424">
        <v>475</v>
      </c>
      <c r="E424" t="e">
        <f t="shared" ca="1" si="18"/>
        <v>#NAME?</v>
      </c>
      <c r="H424">
        <v>713</v>
      </c>
      <c r="K424" t="str">
        <f t="shared" si="19"/>
        <v>https://litur.ru/index.php?route=product/product&amp;product_id=713</v>
      </c>
      <c r="R424" s="305" t="str">
        <f t="shared" si="20"/>
        <v>https://litur.ru/index.php?route=product/product&amp;product_id=713</v>
      </c>
      <c r="V424" s="240">
        <v>713</v>
      </c>
      <c r="W424" s="234">
        <v>1182</v>
      </c>
      <c r="AB424" s="232" t="s">
        <v>739</v>
      </c>
      <c r="AC424" s="232">
        <v>475</v>
      </c>
      <c r="AH424" s="305" t="s">
        <v>5</v>
      </c>
    </row>
    <row r="425" spans="1:34" ht="14.4" x14ac:dyDescent="0.3">
      <c r="A425">
        <v>665</v>
      </c>
      <c r="B425">
        <v>925</v>
      </c>
      <c r="C425">
        <v>476</v>
      </c>
      <c r="E425" t="e">
        <f t="shared" ca="1" si="18"/>
        <v>#NAME?</v>
      </c>
      <c r="H425">
        <v>243</v>
      </c>
      <c r="K425" t="str">
        <f t="shared" si="19"/>
        <v>https://litur.ru/index.php?route=product/product&amp;product_id=243</v>
      </c>
      <c r="R425" s="305" t="str">
        <f t="shared" si="20"/>
        <v>https://litur.ru/index.php?route=product/product&amp;product_id=243</v>
      </c>
      <c r="V425" s="240">
        <v>243</v>
      </c>
      <c r="W425" s="234">
        <v>665</v>
      </c>
      <c r="AB425" s="232" t="s">
        <v>740</v>
      </c>
      <c r="AC425" s="232">
        <v>476</v>
      </c>
      <c r="AH425" s="305" t="s">
        <v>6</v>
      </c>
    </row>
    <row r="426" spans="1:34" ht="14.4" x14ac:dyDescent="0.3">
      <c r="A426">
        <v>744</v>
      </c>
      <c r="B426">
        <v>926</v>
      </c>
      <c r="C426">
        <v>477</v>
      </c>
      <c r="E426" t="e">
        <f t="shared" ca="1" si="18"/>
        <v>#NAME?</v>
      </c>
      <c r="H426">
        <v>306</v>
      </c>
      <c r="K426" t="str">
        <f t="shared" si="19"/>
        <v>https://litur.ru/index.php?route=product/product&amp;product_id=306</v>
      </c>
      <c r="R426" s="305" t="str">
        <f t="shared" si="20"/>
        <v>https://litur.ru/index.php?route=product/product&amp;product_id=306</v>
      </c>
      <c r="V426" s="240">
        <v>306</v>
      </c>
      <c r="W426" s="234">
        <v>744</v>
      </c>
      <c r="AB426" s="232" t="s">
        <v>741</v>
      </c>
      <c r="AC426" s="232">
        <v>477</v>
      </c>
      <c r="AH426" s="305" t="s">
        <v>7</v>
      </c>
    </row>
    <row r="427" spans="1:34" ht="14.4" x14ac:dyDescent="0.3">
      <c r="A427">
        <v>743</v>
      </c>
      <c r="B427">
        <v>927</v>
      </c>
      <c r="C427">
        <v>478</v>
      </c>
      <c r="E427" t="e">
        <f t="shared" ca="1" si="18"/>
        <v>#NAME?</v>
      </c>
      <c r="H427">
        <v>305</v>
      </c>
      <c r="K427" t="str">
        <f t="shared" si="19"/>
        <v>https://litur.ru/index.php?route=product/product&amp;product_id=305</v>
      </c>
      <c r="R427" s="305" t="str">
        <f t="shared" si="20"/>
        <v>https://litur.ru/index.php?route=product/product&amp;product_id=305</v>
      </c>
      <c r="V427" s="240">
        <v>305</v>
      </c>
      <c r="W427" s="234">
        <v>743</v>
      </c>
      <c r="AB427" s="232" t="s">
        <v>742</v>
      </c>
      <c r="AC427" s="232">
        <v>478</v>
      </c>
      <c r="AH427" s="305" t="s">
        <v>8</v>
      </c>
    </row>
    <row r="428" spans="1:34" ht="14.4" x14ac:dyDescent="0.3">
      <c r="A428">
        <v>673</v>
      </c>
      <c r="B428">
        <v>928</v>
      </c>
      <c r="C428">
        <v>479</v>
      </c>
      <c r="E428" t="e">
        <f t="shared" ca="1" si="18"/>
        <v>#NAME?</v>
      </c>
      <c r="H428">
        <v>250</v>
      </c>
      <c r="K428" t="str">
        <f t="shared" si="19"/>
        <v>https://litur.ru/index.php?route=product/product&amp;product_id=250</v>
      </c>
      <c r="R428" s="305" t="str">
        <f t="shared" si="20"/>
        <v>https://litur.ru/index.php?route=product/product&amp;product_id=250</v>
      </c>
      <c r="V428" s="240">
        <v>250</v>
      </c>
      <c r="W428" s="234">
        <v>673</v>
      </c>
      <c r="AB428" s="232" t="s">
        <v>743</v>
      </c>
      <c r="AC428" s="232">
        <v>479</v>
      </c>
      <c r="AH428" s="305" t="s">
        <v>9</v>
      </c>
    </row>
    <row r="429" spans="1:34" ht="14.4" x14ac:dyDescent="0.3">
      <c r="A429">
        <v>655</v>
      </c>
      <c r="B429">
        <v>929</v>
      </c>
      <c r="C429">
        <v>480</v>
      </c>
      <c r="E429" t="e">
        <f t="shared" ca="1" si="18"/>
        <v>#NAME?</v>
      </c>
      <c r="H429">
        <v>234</v>
      </c>
      <c r="K429" t="str">
        <f t="shared" si="19"/>
        <v>https://litur.ru/index.php?route=product/product&amp;product_id=234</v>
      </c>
      <c r="R429" s="305" t="str">
        <f t="shared" si="20"/>
        <v>https://litur.ru/index.php?route=product/product&amp;product_id=234</v>
      </c>
      <c r="V429" s="240">
        <v>234</v>
      </c>
      <c r="W429" s="234">
        <v>655</v>
      </c>
      <c r="AB429" s="232" t="s">
        <v>744</v>
      </c>
      <c r="AC429" s="232">
        <v>480</v>
      </c>
      <c r="AH429" s="305" t="s">
        <v>10</v>
      </c>
    </row>
    <row r="430" spans="1:34" ht="14.4" x14ac:dyDescent="0.3">
      <c r="A430">
        <v>651</v>
      </c>
      <c r="B430">
        <v>931</v>
      </c>
      <c r="C430">
        <v>481</v>
      </c>
      <c r="E430" t="e">
        <f t="shared" ca="1" si="18"/>
        <v>#NAME?</v>
      </c>
      <c r="H430">
        <v>230</v>
      </c>
      <c r="K430" t="str">
        <f t="shared" si="19"/>
        <v>https://litur.ru/index.php?route=product/product&amp;product_id=230</v>
      </c>
      <c r="R430" s="305" t="str">
        <f t="shared" si="20"/>
        <v>https://litur.ru/index.php?route=product/product&amp;product_id=230</v>
      </c>
      <c r="V430" s="240">
        <v>230</v>
      </c>
      <c r="W430" s="234">
        <v>651</v>
      </c>
      <c r="AB430" s="232" t="s">
        <v>745</v>
      </c>
      <c r="AC430" s="232">
        <v>481</v>
      </c>
      <c r="AH430" s="305" t="s">
        <v>11</v>
      </c>
    </row>
    <row r="431" spans="1:34" ht="14.4" x14ac:dyDescent="0.3">
      <c r="A431">
        <v>967</v>
      </c>
      <c r="B431">
        <v>933</v>
      </c>
      <c r="C431">
        <v>482</v>
      </c>
      <c r="E431" t="e">
        <f t="shared" ca="1" si="18"/>
        <v>#NAME?</v>
      </c>
      <c r="H431">
        <v>509</v>
      </c>
      <c r="K431" t="str">
        <f t="shared" si="19"/>
        <v>https://litur.ru/index.php?route=product/product&amp;product_id=509</v>
      </c>
      <c r="R431" s="305" t="str">
        <f t="shared" si="20"/>
        <v>https://litur.ru/index.php?route=product/product&amp;product_id=509</v>
      </c>
      <c r="V431" s="240">
        <v>509</v>
      </c>
      <c r="W431" s="234">
        <v>967</v>
      </c>
      <c r="AB431" s="232" t="s">
        <v>746</v>
      </c>
      <c r="AC431" s="232">
        <v>482</v>
      </c>
      <c r="AH431" s="305" t="s">
        <v>12</v>
      </c>
    </row>
    <row r="432" spans="1:34" ht="14.4" x14ac:dyDescent="0.3">
      <c r="A432">
        <v>1227</v>
      </c>
      <c r="B432">
        <v>934</v>
      </c>
      <c r="C432">
        <v>483</v>
      </c>
      <c r="E432" t="e">
        <f t="shared" ca="1" si="18"/>
        <v>#NAME?</v>
      </c>
      <c r="H432">
        <v>758</v>
      </c>
      <c r="K432" t="str">
        <f t="shared" si="19"/>
        <v>https://litur.ru/index.php?route=product/product&amp;product_id=758</v>
      </c>
      <c r="R432" s="305" t="str">
        <f t="shared" si="20"/>
        <v>https://litur.ru/index.php?route=product/product&amp;product_id=758</v>
      </c>
      <c r="V432" s="240">
        <v>758</v>
      </c>
      <c r="W432" s="234">
        <v>1227</v>
      </c>
      <c r="AB432" s="232" t="s">
        <v>747</v>
      </c>
      <c r="AC432" s="232">
        <v>483</v>
      </c>
      <c r="AH432" s="305" t="s">
        <v>13</v>
      </c>
    </row>
    <row r="433" spans="1:34" ht="14.4" x14ac:dyDescent="0.3">
      <c r="A433">
        <v>1341</v>
      </c>
      <c r="B433">
        <v>939</v>
      </c>
      <c r="C433">
        <v>484</v>
      </c>
      <c r="E433" t="e">
        <f t="shared" ca="1" si="18"/>
        <v>#NAME?</v>
      </c>
      <c r="H433">
        <v>871</v>
      </c>
      <c r="K433" t="str">
        <f t="shared" si="19"/>
        <v>https://litur.ru/index.php?route=product/product&amp;product_id=871</v>
      </c>
      <c r="R433" s="305" t="str">
        <f t="shared" si="20"/>
        <v>https://litur.ru/index.php?route=product/product&amp;product_id=871</v>
      </c>
      <c r="V433" s="240">
        <v>871</v>
      </c>
      <c r="W433" s="234">
        <v>1341</v>
      </c>
      <c r="AB433" s="232" t="s">
        <v>748</v>
      </c>
      <c r="AC433" s="232">
        <v>484</v>
      </c>
      <c r="AH433" s="305" t="s">
        <v>14</v>
      </c>
    </row>
    <row r="434" spans="1:34" ht="14.4" x14ac:dyDescent="0.3">
      <c r="A434">
        <v>1025</v>
      </c>
      <c r="B434">
        <v>940</v>
      </c>
      <c r="C434">
        <v>485</v>
      </c>
      <c r="E434" t="e">
        <f t="shared" ca="1" si="18"/>
        <v>#NAME?</v>
      </c>
      <c r="H434">
        <v>557</v>
      </c>
      <c r="K434" t="str">
        <f t="shared" si="19"/>
        <v>https://litur.ru/index.php?route=product/product&amp;product_id=557</v>
      </c>
      <c r="R434" s="305" t="str">
        <f t="shared" si="20"/>
        <v>https://litur.ru/index.php?route=product/product&amp;product_id=557</v>
      </c>
      <c r="V434" s="240">
        <v>557</v>
      </c>
      <c r="W434" s="234">
        <v>1025</v>
      </c>
      <c r="AB434" s="232" t="s">
        <v>749</v>
      </c>
      <c r="AC434" s="232">
        <v>485</v>
      </c>
      <c r="AH434" s="305" t="s">
        <v>15</v>
      </c>
    </row>
    <row r="435" spans="1:34" ht="14.4" x14ac:dyDescent="0.3">
      <c r="A435" t="s">
        <v>2477</v>
      </c>
      <c r="B435">
        <v>941</v>
      </c>
      <c r="C435">
        <v>486</v>
      </c>
      <c r="E435" t="e">
        <f t="shared" ca="1" si="18"/>
        <v>#NAME?</v>
      </c>
      <c r="H435" t="s">
        <v>2477</v>
      </c>
      <c r="R435" s="305" t="str">
        <f t="shared" si="20"/>
        <v/>
      </c>
      <c r="V435" s="240" t="s">
        <v>2477</v>
      </c>
      <c r="W435" s="234" t="s">
        <v>2477</v>
      </c>
      <c r="AB435" s="232" t="s">
        <v>750</v>
      </c>
      <c r="AC435" s="232">
        <v>486</v>
      </c>
      <c r="AH435" s="305" t="s">
        <v>2477</v>
      </c>
    </row>
    <row r="436" spans="1:34" ht="14.4" x14ac:dyDescent="0.3">
      <c r="A436" t="s">
        <v>2477</v>
      </c>
      <c r="B436">
        <v>942</v>
      </c>
      <c r="C436">
        <v>487</v>
      </c>
      <c r="E436" t="e">
        <f t="shared" ca="1" si="18"/>
        <v>#NAME?</v>
      </c>
      <c r="H436" t="s">
        <v>2477</v>
      </c>
      <c r="R436" s="305" t="str">
        <f t="shared" si="20"/>
        <v/>
      </c>
      <c r="V436" s="240" t="s">
        <v>2477</v>
      </c>
      <c r="W436" s="234" t="s">
        <v>2477</v>
      </c>
      <c r="AB436" s="232" t="s">
        <v>751</v>
      </c>
      <c r="AC436" s="232">
        <v>487</v>
      </c>
      <c r="AH436" s="305" t="s">
        <v>2477</v>
      </c>
    </row>
    <row r="437" spans="1:34" ht="14.4" x14ac:dyDescent="0.3">
      <c r="A437">
        <v>813</v>
      </c>
      <c r="B437">
        <v>943</v>
      </c>
      <c r="C437">
        <v>488</v>
      </c>
      <c r="E437" t="e">
        <f t="shared" ca="1" si="18"/>
        <v>#NAME?</v>
      </c>
      <c r="H437">
        <v>368</v>
      </c>
      <c r="K437" t="str">
        <f t="shared" si="19"/>
        <v>https://litur.ru/index.php?route=product/product&amp;product_id=368</v>
      </c>
      <c r="R437" s="305" t="str">
        <f t="shared" si="20"/>
        <v>https://litur.ru/index.php?route=product/product&amp;product_id=368</v>
      </c>
      <c r="V437" s="240">
        <v>368</v>
      </c>
      <c r="W437" s="234">
        <v>813</v>
      </c>
      <c r="AB437" s="232" t="s">
        <v>752</v>
      </c>
      <c r="AC437" s="232">
        <v>488</v>
      </c>
      <c r="AH437" s="305" t="s">
        <v>16</v>
      </c>
    </row>
    <row r="438" spans="1:34" ht="14.4" x14ac:dyDescent="0.3">
      <c r="A438">
        <v>1035</v>
      </c>
      <c r="B438">
        <v>944</v>
      </c>
      <c r="C438">
        <v>489</v>
      </c>
      <c r="E438" t="e">
        <f t="shared" ca="1" si="18"/>
        <v>#NAME?</v>
      </c>
      <c r="H438">
        <v>567</v>
      </c>
      <c r="K438" t="str">
        <f t="shared" si="19"/>
        <v>https://litur.ru/index.php?route=product/product&amp;product_id=567</v>
      </c>
      <c r="R438" s="305" t="str">
        <f t="shared" si="20"/>
        <v>https://litur.ru/index.php?route=product/product&amp;product_id=567</v>
      </c>
      <c r="V438" s="240">
        <v>567</v>
      </c>
      <c r="W438" s="234">
        <v>1035</v>
      </c>
      <c r="AB438" s="232" t="s">
        <v>753</v>
      </c>
      <c r="AC438" s="232">
        <v>489</v>
      </c>
      <c r="AH438" s="305" t="s">
        <v>17</v>
      </c>
    </row>
    <row r="439" spans="1:34" ht="14.4" x14ac:dyDescent="0.3">
      <c r="A439">
        <v>1036</v>
      </c>
      <c r="B439">
        <v>945</v>
      </c>
      <c r="C439">
        <v>490</v>
      </c>
      <c r="E439" t="e">
        <f t="shared" ca="1" si="18"/>
        <v>#NAME?</v>
      </c>
      <c r="H439">
        <v>568</v>
      </c>
      <c r="K439" t="str">
        <f t="shared" si="19"/>
        <v>https://litur.ru/index.php?route=product/product&amp;product_id=568</v>
      </c>
      <c r="R439" s="305" t="str">
        <f t="shared" si="20"/>
        <v>https://litur.ru/index.php?route=product/product&amp;product_id=568</v>
      </c>
      <c r="V439" s="240">
        <v>568</v>
      </c>
      <c r="W439" s="234">
        <v>1036</v>
      </c>
      <c r="AB439" s="232" t="s">
        <v>754</v>
      </c>
      <c r="AC439" s="232">
        <v>490</v>
      </c>
      <c r="AH439" s="305" t="s">
        <v>18</v>
      </c>
    </row>
    <row r="440" spans="1:34" ht="14.4" x14ac:dyDescent="0.3">
      <c r="A440">
        <v>1038</v>
      </c>
      <c r="B440">
        <v>947</v>
      </c>
      <c r="C440">
        <v>491</v>
      </c>
      <c r="E440" t="e">
        <f t="shared" ca="1" si="18"/>
        <v>#NAME?</v>
      </c>
      <c r="H440">
        <v>570</v>
      </c>
      <c r="K440" t="str">
        <f t="shared" si="19"/>
        <v>https://litur.ru/index.php?route=product/product&amp;product_id=570</v>
      </c>
      <c r="R440" s="305" t="str">
        <f t="shared" si="20"/>
        <v>https://litur.ru/index.php?route=product/product&amp;product_id=570</v>
      </c>
      <c r="V440" s="240">
        <v>570</v>
      </c>
      <c r="W440" s="234">
        <v>1038</v>
      </c>
      <c r="AB440" s="232" t="s">
        <v>755</v>
      </c>
      <c r="AC440" s="232">
        <v>491</v>
      </c>
      <c r="AH440" s="305" t="s">
        <v>19</v>
      </c>
    </row>
    <row r="441" spans="1:34" ht="14.4" x14ac:dyDescent="0.3">
      <c r="A441">
        <v>1037</v>
      </c>
      <c r="B441">
        <v>948</v>
      </c>
      <c r="C441">
        <v>492</v>
      </c>
      <c r="E441" t="e">
        <f t="shared" ca="1" si="18"/>
        <v>#NAME?</v>
      </c>
      <c r="H441">
        <v>569</v>
      </c>
      <c r="K441" t="str">
        <f t="shared" si="19"/>
        <v>https://litur.ru/index.php?route=product/product&amp;product_id=569</v>
      </c>
      <c r="R441" s="305" t="str">
        <f t="shared" si="20"/>
        <v>https://litur.ru/index.php?route=product/product&amp;product_id=569</v>
      </c>
      <c r="V441" s="240">
        <v>569</v>
      </c>
      <c r="W441" s="234">
        <v>1037</v>
      </c>
      <c r="AB441" s="232" t="s">
        <v>756</v>
      </c>
      <c r="AC441" s="232">
        <v>492</v>
      </c>
      <c r="AH441" s="305" t="s">
        <v>20</v>
      </c>
    </row>
    <row r="442" spans="1:34" ht="14.4" x14ac:dyDescent="0.3">
      <c r="A442">
        <v>812</v>
      </c>
      <c r="B442">
        <v>949</v>
      </c>
      <c r="C442">
        <v>493</v>
      </c>
      <c r="E442" t="e">
        <f t="shared" ca="1" si="18"/>
        <v>#NAME?</v>
      </c>
      <c r="H442">
        <v>367</v>
      </c>
      <c r="K442" t="str">
        <f t="shared" si="19"/>
        <v>https://litur.ru/index.php?route=product/product&amp;product_id=367</v>
      </c>
      <c r="R442" s="305" t="str">
        <f t="shared" si="20"/>
        <v>https://litur.ru/index.php?route=product/product&amp;product_id=367</v>
      </c>
      <c r="V442" s="240">
        <v>367</v>
      </c>
      <c r="W442" s="234">
        <v>812</v>
      </c>
      <c r="AB442" s="232" t="s">
        <v>757</v>
      </c>
      <c r="AC442" s="232">
        <v>493</v>
      </c>
      <c r="AH442" s="305" t="s">
        <v>21</v>
      </c>
    </row>
    <row r="443" spans="1:34" ht="14.4" x14ac:dyDescent="0.3">
      <c r="A443">
        <v>811</v>
      </c>
      <c r="B443">
        <v>950</v>
      </c>
      <c r="C443">
        <v>494</v>
      </c>
      <c r="E443" t="e">
        <f t="shared" ca="1" si="18"/>
        <v>#NAME?</v>
      </c>
      <c r="H443">
        <v>366</v>
      </c>
      <c r="K443" t="str">
        <f t="shared" si="19"/>
        <v>https://litur.ru/index.php?route=product/product&amp;product_id=366</v>
      </c>
      <c r="R443" s="305" t="str">
        <f t="shared" si="20"/>
        <v>https://litur.ru/index.php?route=product/product&amp;product_id=366</v>
      </c>
      <c r="V443" s="240">
        <v>366</v>
      </c>
      <c r="W443" s="234">
        <v>811</v>
      </c>
      <c r="AB443" s="232" t="s">
        <v>758</v>
      </c>
      <c r="AC443" s="232">
        <v>494</v>
      </c>
      <c r="AH443" s="305" t="s">
        <v>22</v>
      </c>
    </row>
    <row r="444" spans="1:34" ht="14.4" x14ac:dyDescent="0.3">
      <c r="A444">
        <v>810</v>
      </c>
      <c r="B444">
        <v>951</v>
      </c>
      <c r="C444">
        <v>495</v>
      </c>
      <c r="E444" t="e">
        <f t="shared" ca="1" si="18"/>
        <v>#NAME?</v>
      </c>
      <c r="H444">
        <v>365</v>
      </c>
      <c r="K444" t="str">
        <f t="shared" si="19"/>
        <v>https://litur.ru/index.php?route=product/product&amp;product_id=365</v>
      </c>
      <c r="R444" s="305" t="str">
        <f t="shared" si="20"/>
        <v>https://litur.ru/index.php?route=product/product&amp;product_id=365</v>
      </c>
      <c r="V444" s="240">
        <v>365</v>
      </c>
      <c r="W444" s="234">
        <v>810</v>
      </c>
      <c r="AB444" s="232" t="s">
        <v>759</v>
      </c>
      <c r="AC444" s="232">
        <v>495</v>
      </c>
      <c r="AH444" s="305" t="s">
        <v>23</v>
      </c>
    </row>
    <row r="445" spans="1:34" ht="14.4" x14ac:dyDescent="0.3">
      <c r="A445">
        <v>809</v>
      </c>
      <c r="B445">
        <v>952</v>
      </c>
      <c r="C445">
        <v>496</v>
      </c>
      <c r="E445" t="e">
        <f t="shared" ca="1" si="18"/>
        <v>#NAME?</v>
      </c>
      <c r="H445">
        <v>364</v>
      </c>
      <c r="K445" t="str">
        <f t="shared" si="19"/>
        <v>https://litur.ru/index.php?route=product/product&amp;product_id=364</v>
      </c>
      <c r="R445" s="305" t="str">
        <f t="shared" si="20"/>
        <v>https://litur.ru/index.php?route=product/product&amp;product_id=364</v>
      </c>
      <c r="V445" s="240">
        <v>364</v>
      </c>
      <c r="W445" s="234">
        <v>809</v>
      </c>
      <c r="AB445" s="232" t="s">
        <v>760</v>
      </c>
      <c r="AC445" s="232">
        <v>496</v>
      </c>
      <c r="AH445" s="305" t="s">
        <v>24</v>
      </c>
    </row>
    <row r="446" spans="1:34" ht="14.4" x14ac:dyDescent="0.3">
      <c r="A446">
        <v>808</v>
      </c>
      <c r="B446">
        <v>953</v>
      </c>
      <c r="C446">
        <v>497</v>
      </c>
      <c r="E446" t="e">
        <f t="shared" ca="1" si="18"/>
        <v>#NAME?</v>
      </c>
      <c r="H446">
        <v>363</v>
      </c>
      <c r="K446" t="str">
        <f t="shared" si="19"/>
        <v>https://litur.ru/index.php?route=product/product&amp;product_id=363</v>
      </c>
      <c r="R446" s="305" t="str">
        <f t="shared" si="20"/>
        <v>https://litur.ru/index.php?route=product/product&amp;product_id=363</v>
      </c>
      <c r="V446" s="240">
        <v>363</v>
      </c>
      <c r="W446" s="234">
        <v>808</v>
      </c>
      <c r="AB446" s="232" t="s">
        <v>761</v>
      </c>
      <c r="AC446" s="232">
        <v>497</v>
      </c>
      <c r="AH446" s="305" t="s">
        <v>25</v>
      </c>
    </row>
    <row r="447" spans="1:34" ht="14.4" x14ac:dyDescent="0.3">
      <c r="A447">
        <v>983</v>
      </c>
      <c r="B447">
        <v>954</v>
      </c>
      <c r="C447">
        <v>498</v>
      </c>
      <c r="E447" t="e">
        <f t="shared" ca="1" si="18"/>
        <v>#NAME?</v>
      </c>
      <c r="H447">
        <v>523</v>
      </c>
      <c r="K447" t="str">
        <f t="shared" si="19"/>
        <v>https://litur.ru/index.php?route=product/product&amp;product_id=523</v>
      </c>
      <c r="R447" s="305" t="str">
        <f t="shared" si="20"/>
        <v>https://litur.ru/index.php?route=product/product&amp;product_id=523</v>
      </c>
      <c r="V447" s="240">
        <v>523</v>
      </c>
      <c r="W447" s="234">
        <v>983</v>
      </c>
      <c r="AB447" s="232" t="s">
        <v>762</v>
      </c>
      <c r="AC447" s="232">
        <v>498</v>
      </c>
      <c r="AH447" s="305" t="s">
        <v>26</v>
      </c>
    </row>
    <row r="448" spans="1:34" ht="14.4" x14ac:dyDescent="0.3">
      <c r="A448">
        <v>950</v>
      </c>
      <c r="B448">
        <v>955</v>
      </c>
      <c r="C448">
        <v>499</v>
      </c>
      <c r="E448" t="e">
        <f t="shared" ca="1" si="18"/>
        <v>#NAME?</v>
      </c>
      <c r="H448">
        <v>494</v>
      </c>
      <c r="K448" t="str">
        <f t="shared" si="19"/>
        <v>https://litur.ru/index.php?route=product/product&amp;product_id=494</v>
      </c>
      <c r="R448" s="305" t="str">
        <f t="shared" si="20"/>
        <v>https://litur.ru/index.php?route=product/product&amp;product_id=494</v>
      </c>
      <c r="V448" s="240">
        <v>494</v>
      </c>
      <c r="W448" s="234">
        <v>950</v>
      </c>
      <c r="AB448" s="232" t="s">
        <v>763</v>
      </c>
      <c r="AC448" s="232">
        <v>499</v>
      </c>
      <c r="AH448" s="305" t="s">
        <v>27</v>
      </c>
    </row>
    <row r="449" spans="1:34" ht="14.4" x14ac:dyDescent="0.3">
      <c r="A449">
        <v>807</v>
      </c>
      <c r="B449">
        <v>956</v>
      </c>
      <c r="C449">
        <v>500</v>
      </c>
      <c r="E449" t="e">
        <f t="shared" ca="1" si="18"/>
        <v>#NAME?</v>
      </c>
      <c r="H449">
        <v>362</v>
      </c>
      <c r="K449" t="str">
        <f t="shared" si="19"/>
        <v>https://litur.ru/index.php?route=product/product&amp;product_id=362</v>
      </c>
      <c r="R449" s="305" t="str">
        <f t="shared" si="20"/>
        <v>https://litur.ru/index.php?route=product/product&amp;product_id=362</v>
      </c>
      <c r="V449" s="240">
        <v>362</v>
      </c>
      <c r="W449" s="234">
        <v>807</v>
      </c>
      <c r="AB449" s="232" t="s">
        <v>764</v>
      </c>
      <c r="AC449" s="232">
        <v>500</v>
      </c>
      <c r="AH449" s="305" t="s">
        <v>28</v>
      </c>
    </row>
    <row r="450" spans="1:34" ht="14.4" x14ac:dyDescent="0.3">
      <c r="A450">
        <v>806</v>
      </c>
      <c r="B450">
        <v>957</v>
      </c>
      <c r="C450">
        <v>501</v>
      </c>
      <c r="E450" t="e">
        <f t="shared" ca="1" si="18"/>
        <v>#NAME?</v>
      </c>
      <c r="H450">
        <v>361</v>
      </c>
      <c r="K450" t="str">
        <f t="shared" si="19"/>
        <v>https://litur.ru/index.php?route=product/product&amp;product_id=361</v>
      </c>
      <c r="R450" s="305" t="str">
        <f t="shared" si="20"/>
        <v>https://litur.ru/index.php?route=product/product&amp;product_id=361</v>
      </c>
      <c r="V450" s="240">
        <v>361</v>
      </c>
      <c r="W450" s="234">
        <v>806</v>
      </c>
      <c r="AB450" s="232" t="s">
        <v>765</v>
      </c>
      <c r="AC450" s="232">
        <v>501</v>
      </c>
      <c r="AH450" s="305" t="s">
        <v>29</v>
      </c>
    </row>
    <row r="451" spans="1:34" ht="14.4" x14ac:dyDescent="0.3">
      <c r="A451">
        <v>805</v>
      </c>
      <c r="B451">
        <v>958</v>
      </c>
      <c r="C451">
        <v>502</v>
      </c>
      <c r="E451" t="e">
        <f t="shared" ca="1" si="18"/>
        <v>#NAME?</v>
      </c>
      <c r="H451">
        <v>360</v>
      </c>
      <c r="K451" t="str">
        <f t="shared" si="19"/>
        <v>https://litur.ru/index.php?route=product/product&amp;product_id=360</v>
      </c>
      <c r="R451" s="305" t="str">
        <f t="shared" si="20"/>
        <v>https://litur.ru/index.php?route=product/product&amp;product_id=360</v>
      </c>
      <c r="V451" s="240">
        <v>360</v>
      </c>
      <c r="W451" s="234">
        <v>805</v>
      </c>
      <c r="AB451" s="232" t="s">
        <v>766</v>
      </c>
      <c r="AC451" s="232">
        <v>502</v>
      </c>
      <c r="AH451" s="305" t="s">
        <v>30</v>
      </c>
    </row>
    <row r="452" spans="1:34" ht="14.4" x14ac:dyDescent="0.3">
      <c r="A452">
        <v>804</v>
      </c>
      <c r="B452">
        <v>959</v>
      </c>
      <c r="C452">
        <v>503</v>
      </c>
      <c r="E452" t="e">
        <f t="shared" ca="1" si="18"/>
        <v>#NAME?</v>
      </c>
      <c r="H452">
        <v>359</v>
      </c>
      <c r="K452" t="str">
        <f t="shared" si="19"/>
        <v>https://litur.ru/index.php?route=product/product&amp;product_id=359</v>
      </c>
      <c r="R452" s="305" t="str">
        <f t="shared" si="20"/>
        <v>https://litur.ru/index.php?route=product/product&amp;product_id=359</v>
      </c>
      <c r="V452" s="240">
        <v>359</v>
      </c>
      <c r="W452" s="234">
        <v>804</v>
      </c>
      <c r="AB452" s="232" t="s">
        <v>767</v>
      </c>
      <c r="AC452" s="232">
        <v>503</v>
      </c>
      <c r="AH452" s="305" t="s">
        <v>31</v>
      </c>
    </row>
    <row r="453" spans="1:34" ht="14.4" x14ac:dyDescent="0.3">
      <c r="A453">
        <v>801</v>
      </c>
      <c r="B453">
        <v>962</v>
      </c>
      <c r="C453">
        <v>504</v>
      </c>
      <c r="E453" t="e">
        <f t="shared" ca="1" si="18"/>
        <v>#NAME?</v>
      </c>
      <c r="H453">
        <v>357</v>
      </c>
      <c r="K453" t="str">
        <f t="shared" si="19"/>
        <v>https://litur.ru/index.php?route=product/product&amp;product_id=357</v>
      </c>
      <c r="R453" s="305" t="str">
        <f t="shared" si="20"/>
        <v>https://litur.ru/index.php?route=product/product&amp;product_id=357</v>
      </c>
      <c r="V453" s="240">
        <v>357</v>
      </c>
      <c r="W453" s="234">
        <v>801</v>
      </c>
      <c r="AB453" s="232" t="s">
        <v>768</v>
      </c>
      <c r="AC453" s="232">
        <v>504</v>
      </c>
      <c r="AH453" s="305" t="s">
        <v>32</v>
      </c>
    </row>
    <row r="454" spans="1:34" ht="14.4" x14ac:dyDescent="0.3">
      <c r="A454">
        <v>796</v>
      </c>
      <c r="B454">
        <v>963</v>
      </c>
      <c r="C454">
        <v>505</v>
      </c>
      <c r="E454" t="e">
        <f t="shared" ca="1" si="18"/>
        <v>#NAME?</v>
      </c>
      <c r="H454">
        <v>355</v>
      </c>
      <c r="K454" t="str">
        <f t="shared" si="19"/>
        <v>https://litur.ru/index.php?route=product/product&amp;product_id=355</v>
      </c>
      <c r="R454" s="305" t="str">
        <f t="shared" si="20"/>
        <v>https://litur.ru/index.php?route=product/product&amp;product_id=355</v>
      </c>
      <c r="V454" s="240">
        <v>355</v>
      </c>
      <c r="W454" s="234">
        <v>796</v>
      </c>
      <c r="AB454" s="232" t="s">
        <v>769</v>
      </c>
      <c r="AC454" s="232">
        <v>505</v>
      </c>
      <c r="AH454" s="305" t="s">
        <v>33</v>
      </c>
    </row>
    <row r="455" spans="1:34" ht="14.4" x14ac:dyDescent="0.3">
      <c r="A455">
        <v>984</v>
      </c>
      <c r="B455">
        <v>964</v>
      </c>
      <c r="C455">
        <v>506</v>
      </c>
      <c r="E455" t="e">
        <f t="shared" ca="1" si="18"/>
        <v>#NAME?</v>
      </c>
      <c r="H455">
        <v>524</v>
      </c>
      <c r="K455" t="str">
        <f t="shared" si="19"/>
        <v>https://litur.ru/index.php?route=product/product&amp;product_id=524</v>
      </c>
      <c r="R455" s="305" t="str">
        <f t="shared" si="20"/>
        <v>https://litur.ru/index.php?route=product/product&amp;product_id=524</v>
      </c>
      <c r="V455" s="240">
        <v>524</v>
      </c>
      <c r="W455" s="234">
        <v>984</v>
      </c>
      <c r="AB455" s="232" t="s">
        <v>770</v>
      </c>
      <c r="AC455" s="232">
        <v>506</v>
      </c>
      <c r="AH455" s="305" t="s">
        <v>34</v>
      </c>
    </row>
    <row r="456" spans="1:34" ht="14.4" x14ac:dyDescent="0.3">
      <c r="A456">
        <v>795</v>
      </c>
      <c r="B456">
        <v>965</v>
      </c>
      <c r="C456">
        <v>507</v>
      </c>
      <c r="E456" t="e">
        <f t="shared" ca="1" si="18"/>
        <v>#NAME?</v>
      </c>
      <c r="H456">
        <v>354</v>
      </c>
      <c r="K456" t="str">
        <f t="shared" si="19"/>
        <v>https://litur.ru/index.php?route=product/product&amp;product_id=354</v>
      </c>
      <c r="R456" s="305" t="str">
        <f t="shared" si="20"/>
        <v>https://litur.ru/index.php?route=product/product&amp;product_id=354</v>
      </c>
      <c r="V456" s="240">
        <v>354</v>
      </c>
      <c r="W456" s="234">
        <v>795</v>
      </c>
      <c r="AB456" s="232" t="s">
        <v>771</v>
      </c>
      <c r="AC456" s="232">
        <v>507</v>
      </c>
      <c r="AH456" s="305" t="s">
        <v>35</v>
      </c>
    </row>
    <row r="457" spans="1:34" ht="14.4" x14ac:dyDescent="0.3">
      <c r="A457">
        <v>794</v>
      </c>
      <c r="B457">
        <v>966</v>
      </c>
      <c r="C457">
        <v>508</v>
      </c>
      <c r="E457" t="e">
        <f t="shared" ca="1" si="18"/>
        <v>#NAME?</v>
      </c>
      <c r="H457">
        <v>353</v>
      </c>
      <c r="K457" t="str">
        <f t="shared" si="19"/>
        <v>https://litur.ru/index.php?route=product/product&amp;product_id=353</v>
      </c>
      <c r="R457" s="305" t="str">
        <f t="shared" si="20"/>
        <v>https://litur.ru/index.php?route=product/product&amp;product_id=353</v>
      </c>
      <c r="V457" s="240">
        <v>353</v>
      </c>
      <c r="W457" s="234">
        <v>794</v>
      </c>
      <c r="AB457" s="232" t="s">
        <v>772</v>
      </c>
      <c r="AC457" s="232">
        <v>508</v>
      </c>
      <c r="AH457" s="305" t="s">
        <v>36</v>
      </c>
    </row>
    <row r="458" spans="1:34" ht="14.4" x14ac:dyDescent="0.3">
      <c r="A458">
        <v>951</v>
      </c>
      <c r="B458">
        <v>967</v>
      </c>
      <c r="C458">
        <v>509</v>
      </c>
      <c r="E458" t="e">
        <f t="shared" ca="1" si="18"/>
        <v>#NAME?</v>
      </c>
      <c r="H458">
        <v>495</v>
      </c>
      <c r="K458" t="str">
        <f t="shared" si="19"/>
        <v>https://litur.ru/index.php?route=product/product&amp;product_id=495</v>
      </c>
      <c r="R458" s="305" t="str">
        <f t="shared" si="20"/>
        <v>https://litur.ru/index.php?route=product/product&amp;product_id=495</v>
      </c>
      <c r="V458" s="240">
        <v>495</v>
      </c>
      <c r="W458" s="234">
        <v>951</v>
      </c>
      <c r="AB458" s="232" t="s">
        <v>773</v>
      </c>
      <c r="AC458" s="232">
        <v>509</v>
      </c>
      <c r="AH458" s="305" t="s">
        <v>37</v>
      </c>
    </row>
    <row r="459" spans="1:34" ht="14.4" x14ac:dyDescent="0.3">
      <c r="A459">
        <v>791</v>
      </c>
      <c r="B459">
        <v>969</v>
      </c>
      <c r="C459">
        <v>510</v>
      </c>
      <c r="E459" t="e">
        <f t="shared" ca="1" si="18"/>
        <v>#NAME?</v>
      </c>
      <c r="H459">
        <v>350</v>
      </c>
      <c r="K459" t="str">
        <f t="shared" si="19"/>
        <v>https://litur.ru/index.php?route=product/product&amp;product_id=350</v>
      </c>
      <c r="R459" s="305" t="str">
        <f t="shared" si="20"/>
        <v>https://litur.ru/index.php?route=product/product&amp;product_id=350</v>
      </c>
      <c r="V459" s="240">
        <v>350</v>
      </c>
      <c r="W459" s="234">
        <v>791</v>
      </c>
      <c r="AB459" s="232" t="s">
        <v>774</v>
      </c>
      <c r="AC459" s="232">
        <v>510</v>
      </c>
      <c r="AH459" s="305" t="s">
        <v>38</v>
      </c>
    </row>
    <row r="460" spans="1:34" ht="14.4" x14ac:dyDescent="0.3">
      <c r="A460" t="s">
        <v>2477</v>
      </c>
      <c r="B460">
        <v>970</v>
      </c>
      <c r="C460">
        <v>511</v>
      </c>
      <c r="E460" t="e">
        <f t="shared" ca="1" si="18"/>
        <v>#NAME?</v>
      </c>
      <c r="H460" t="s">
        <v>2477</v>
      </c>
      <c r="R460" s="305" t="str">
        <f t="shared" si="20"/>
        <v/>
      </c>
      <c r="V460" s="240" t="s">
        <v>2477</v>
      </c>
      <c r="W460" s="234" t="s">
        <v>2477</v>
      </c>
      <c r="AB460" s="232" t="s">
        <v>775</v>
      </c>
      <c r="AC460" s="232">
        <v>511</v>
      </c>
      <c r="AH460" s="305" t="s">
        <v>2477</v>
      </c>
    </row>
    <row r="461" spans="1:34" ht="14.4" x14ac:dyDescent="0.3">
      <c r="A461" t="s">
        <v>2477</v>
      </c>
      <c r="B461">
        <v>972</v>
      </c>
      <c r="C461">
        <v>512</v>
      </c>
      <c r="E461" t="e">
        <f t="shared" ca="1" si="18"/>
        <v>#NAME?</v>
      </c>
      <c r="H461" t="s">
        <v>2477</v>
      </c>
      <c r="R461" s="305" t="str">
        <f t="shared" si="20"/>
        <v/>
      </c>
      <c r="V461" s="240" t="s">
        <v>2477</v>
      </c>
      <c r="W461" s="234" t="s">
        <v>2477</v>
      </c>
      <c r="AB461" s="232" t="s">
        <v>776</v>
      </c>
      <c r="AC461" s="232">
        <v>512</v>
      </c>
      <c r="AH461" s="305" t="s">
        <v>2477</v>
      </c>
    </row>
    <row r="462" spans="1:34" ht="14.4" x14ac:dyDescent="0.3">
      <c r="A462">
        <v>953</v>
      </c>
      <c r="B462">
        <v>973</v>
      </c>
      <c r="C462">
        <v>513</v>
      </c>
      <c r="E462" t="e">
        <f t="shared" ca="1" si="18"/>
        <v>#NAME?</v>
      </c>
      <c r="H462">
        <v>497</v>
      </c>
      <c r="K462" t="str">
        <f t="shared" si="19"/>
        <v>https://litur.ru/index.php?route=product/product&amp;product_id=497</v>
      </c>
      <c r="R462" s="305" t="str">
        <f t="shared" si="20"/>
        <v>https://litur.ru/index.php?route=product/product&amp;product_id=497</v>
      </c>
      <c r="V462" s="240">
        <v>497</v>
      </c>
      <c r="W462" s="234">
        <v>953</v>
      </c>
      <c r="AB462" s="232" t="s">
        <v>777</v>
      </c>
      <c r="AC462" s="232">
        <v>513</v>
      </c>
      <c r="AH462" s="305" t="s">
        <v>39</v>
      </c>
    </row>
    <row r="463" spans="1:34" ht="14.4" x14ac:dyDescent="0.3">
      <c r="A463">
        <v>789</v>
      </c>
      <c r="B463">
        <v>974</v>
      </c>
      <c r="C463">
        <v>514</v>
      </c>
      <c r="E463" t="e">
        <f t="shared" ca="1" si="18"/>
        <v>#NAME?</v>
      </c>
      <c r="H463">
        <v>348</v>
      </c>
      <c r="K463" t="str">
        <f t="shared" si="19"/>
        <v>https://litur.ru/index.php?route=product/product&amp;product_id=348</v>
      </c>
      <c r="R463" s="305" t="str">
        <f t="shared" si="20"/>
        <v>https://litur.ru/index.php?route=product/product&amp;product_id=348</v>
      </c>
      <c r="V463" s="240">
        <v>348</v>
      </c>
      <c r="W463" s="234">
        <v>789</v>
      </c>
      <c r="AB463" s="232" t="s">
        <v>778</v>
      </c>
      <c r="AC463" s="232">
        <v>514</v>
      </c>
      <c r="AH463" s="305" t="s">
        <v>40</v>
      </c>
    </row>
    <row r="464" spans="1:34" ht="14.4" x14ac:dyDescent="0.3">
      <c r="A464">
        <v>1288</v>
      </c>
      <c r="B464">
        <v>975</v>
      </c>
      <c r="C464">
        <v>515</v>
      </c>
      <c r="E464" t="e">
        <f t="shared" ca="1" si="18"/>
        <v>#NAME?</v>
      </c>
      <c r="H464">
        <v>819</v>
      </c>
      <c r="K464" t="str">
        <f t="shared" si="19"/>
        <v>https://litur.ru/index.php?route=product/product&amp;product_id=819</v>
      </c>
      <c r="R464" s="305" t="str">
        <f t="shared" si="20"/>
        <v>https://litur.ru/index.php?route=product/product&amp;product_id=819</v>
      </c>
      <c r="V464" s="240">
        <v>819</v>
      </c>
      <c r="W464" s="234">
        <v>1288</v>
      </c>
      <c r="AB464" s="232" t="s">
        <v>779</v>
      </c>
      <c r="AC464" s="232">
        <v>515</v>
      </c>
      <c r="AH464" s="305" t="s">
        <v>41</v>
      </c>
    </row>
    <row r="465" spans="1:34" ht="14.4" x14ac:dyDescent="0.3">
      <c r="A465">
        <v>787</v>
      </c>
      <c r="B465">
        <v>976</v>
      </c>
      <c r="C465">
        <v>516</v>
      </c>
      <c r="E465" t="e">
        <f t="shared" ca="1" si="18"/>
        <v>#NAME?</v>
      </c>
      <c r="H465">
        <v>346</v>
      </c>
      <c r="K465" t="str">
        <f t="shared" si="19"/>
        <v>https://litur.ru/index.php?route=product/product&amp;product_id=346</v>
      </c>
      <c r="R465" s="305" t="str">
        <f t="shared" si="20"/>
        <v>https://litur.ru/index.php?route=product/product&amp;product_id=346</v>
      </c>
      <c r="V465" s="240">
        <v>346</v>
      </c>
      <c r="W465" s="234">
        <v>787</v>
      </c>
      <c r="AB465" s="232" t="s">
        <v>780</v>
      </c>
      <c r="AC465" s="232">
        <v>516</v>
      </c>
      <c r="AH465" s="305" t="s">
        <v>42</v>
      </c>
    </row>
    <row r="466" spans="1:34" ht="14.4" x14ac:dyDescent="0.3">
      <c r="A466">
        <v>786</v>
      </c>
      <c r="B466">
        <v>977</v>
      </c>
      <c r="C466">
        <v>517</v>
      </c>
      <c r="E466" t="e">
        <f t="shared" ca="1" si="18"/>
        <v>#NAME?</v>
      </c>
      <c r="H466">
        <v>345</v>
      </c>
      <c r="K466" t="str">
        <f t="shared" si="19"/>
        <v>https://litur.ru/index.php?route=product/product&amp;product_id=345</v>
      </c>
      <c r="R466" s="305" t="str">
        <f t="shared" si="20"/>
        <v>https://litur.ru/index.php?route=product/product&amp;product_id=345</v>
      </c>
      <c r="V466" s="240">
        <v>345</v>
      </c>
      <c r="W466" s="234">
        <v>786</v>
      </c>
      <c r="AB466" s="232" t="s">
        <v>781</v>
      </c>
      <c r="AC466" s="232">
        <v>517</v>
      </c>
      <c r="AH466" s="305" t="s">
        <v>43</v>
      </c>
    </row>
    <row r="467" spans="1:34" ht="14.4" x14ac:dyDescent="0.3">
      <c r="A467">
        <v>785</v>
      </c>
      <c r="B467">
        <v>978</v>
      </c>
      <c r="C467">
        <v>518</v>
      </c>
      <c r="E467" t="e">
        <f t="shared" ca="1" si="18"/>
        <v>#NAME?</v>
      </c>
      <c r="H467">
        <v>344</v>
      </c>
      <c r="K467" t="str">
        <f t="shared" si="19"/>
        <v>https://litur.ru/index.php?route=product/product&amp;product_id=344</v>
      </c>
      <c r="R467" s="305" t="str">
        <f t="shared" si="20"/>
        <v>https://litur.ru/index.php?route=product/product&amp;product_id=344</v>
      </c>
      <c r="V467" s="240">
        <v>344</v>
      </c>
      <c r="W467" s="234">
        <v>785</v>
      </c>
      <c r="AB467" s="232" t="s">
        <v>782</v>
      </c>
      <c r="AC467" s="232">
        <v>518</v>
      </c>
      <c r="AH467" s="305" t="s">
        <v>44</v>
      </c>
    </row>
    <row r="468" spans="1:34" ht="14.4" x14ac:dyDescent="0.3">
      <c r="A468">
        <v>784</v>
      </c>
      <c r="B468">
        <v>979</v>
      </c>
      <c r="C468">
        <v>519</v>
      </c>
      <c r="E468" t="e">
        <f t="shared" ca="1" si="18"/>
        <v>#NAME?</v>
      </c>
      <c r="H468">
        <v>343</v>
      </c>
      <c r="K468" t="str">
        <f t="shared" si="19"/>
        <v>https://litur.ru/index.php?route=product/product&amp;product_id=343</v>
      </c>
      <c r="R468" s="305" t="str">
        <f t="shared" si="20"/>
        <v>https://litur.ru/index.php?route=product/product&amp;product_id=343</v>
      </c>
      <c r="V468" s="240">
        <v>343</v>
      </c>
      <c r="W468" s="234">
        <v>784</v>
      </c>
      <c r="AB468" s="232" t="s">
        <v>783</v>
      </c>
      <c r="AC468" s="232">
        <v>519</v>
      </c>
      <c r="AH468" s="305" t="s">
        <v>45</v>
      </c>
    </row>
    <row r="469" spans="1:34" ht="14.4" x14ac:dyDescent="0.3">
      <c r="A469">
        <v>955</v>
      </c>
      <c r="B469">
        <v>980</v>
      </c>
      <c r="C469">
        <v>520</v>
      </c>
      <c r="E469" t="e">
        <f t="shared" ca="1" si="18"/>
        <v>#NAME?</v>
      </c>
      <c r="H469">
        <v>499</v>
      </c>
      <c r="K469" t="str">
        <f t="shared" si="19"/>
        <v>https://litur.ru/index.php?route=product/product&amp;product_id=499</v>
      </c>
      <c r="R469" s="305" t="str">
        <f t="shared" si="20"/>
        <v>https://litur.ru/index.php?route=product/product&amp;product_id=499</v>
      </c>
      <c r="V469" s="240">
        <v>499</v>
      </c>
      <c r="W469" s="234">
        <v>955</v>
      </c>
      <c r="AB469" s="232" t="s">
        <v>784</v>
      </c>
      <c r="AC469" s="232">
        <v>520</v>
      </c>
      <c r="AH469" s="305" t="s">
        <v>46</v>
      </c>
    </row>
    <row r="470" spans="1:34" ht="14.4" x14ac:dyDescent="0.3">
      <c r="A470">
        <v>1291</v>
      </c>
      <c r="B470">
        <v>981</v>
      </c>
      <c r="C470">
        <v>521</v>
      </c>
      <c r="E470" t="e">
        <f t="shared" ca="1" si="18"/>
        <v>#NAME?</v>
      </c>
      <c r="H470">
        <v>822</v>
      </c>
      <c r="K470" t="str">
        <f t="shared" si="19"/>
        <v>https://litur.ru/index.php?route=product/product&amp;product_id=822</v>
      </c>
      <c r="R470" s="305" t="str">
        <f t="shared" si="20"/>
        <v>https://litur.ru/index.php?route=product/product&amp;product_id=822</v>
      </c>
      <c r="V470" s="240">
        <v>822</v>
      </c>
      <c r="W470" s="234">
        <v>1291</v>
      </c>
      <c r="AB470" s="232" t="s">
        <v>785</v>
      </c>
      <c r="AC470" s="232">
        <v>521</v>
      </c>
      <c r="AH470" s="305" t="s">
        <v>47</v>
      </c>
    </row>
    <row r="471" spans="1:34" ht="14.4" x14ac:dyDescent="0.3">
      <c r="A471">
        <v>1293</v>
      </c>
      <c r="B471">
        <v>982</v>
      </c>
      <c r="C471">
        <v>522</v>
      </c>
      <c r="E471" t="e">
        <f t="shared" ca="1" si="18"/>
        <v>#NAME?</v>
      </c>
      <c r="H471">
        <v>824</v>
      </c>
      <c r="K471" t="str">
        <f t="shared" si="19"/>
        <v>https://litur.ru/index.php?route=product/product&amp;product_id=824</v>
      </c>
      <c r="R471" s="305" t="str">
        <f t="shared" si="20"/>
        <v>https://litur.ru/index.php?route=product/product&amp;product_id=824</v>
      </c>
      <c r="V471" s="240">
        <v>824</v>
      </c>
      <c r="W471" s="234">
        <v>1293</v>
      </c>
      <c r="AB471" s="232" t="s">
        <v>786</v>
      </c>
      <c r="AC471" s="232">
        <v>522</v>
      </c>
      <c r="AH471" s="305" t="s">
        <v>48</v>
      </c>
    </row>
    <row r="472" spans="1:34" ht="14.4" x14ac:dyDescent="0.3">
      <c r="A472" t="s">
        <v>2477</v>
      </c>
      <c r="B472">
        <v>983</v>
      </c>
      <c r="C472">
        <v>523</v>
      </c>
      <c r="E472" t="e">
        <f t="shared" ca="1" si="18"/>
        <v>#NAME?</v>
      </c>
      <c r="H472" t="s">
        <v>2477</v>
      </c>
      <c r="R472" s="305" t="str">
        <f t="shared" si="20"/>
        <v/>
      </c>
      <c r="V472" s="240" t="s">
        <v>2477</v>
      </c>
      <c r="W472" s="234" t="s">
        <v>2477</v>
      </c>
      <c r="AB472" s="232" t="s">
        <v>787</v>
      </c>
      <c r="AC472" s="232">
        <v>523</v>
      </c>
      <c r="AH472" s="305" t="s">
        <v>2477</v>
      </c>
    </row>
    <row r="473" spans="1:34" ht="14.4" x14ac:dyDescent="0.3">
      <c r="A473" t="s">
        <v>2477</v>
      </c>
      <c r="B473">
        <v>984</v>
      </c>
      <c r="C473">
        <v>524</v>
      </c>
      <c r="E473" t="e">
        <f t="shared" ref="E473:E536" ca="1" si="21">_xlfn.IFNA(VLOOKUP(A473,$B$2:$C$856,2,FALSE),"")</f>
        <v>#NAME?</v>
      </c>
      <c r="H473" t="s">
        <v>2477</v>
      </c>
      <c r="R473" s="305" t="str">
        <f t="shared" ref="R473:R536" si="22">HYPERLINK(K473)</f>
        <v/>
      </c>
      <c r="V473" s="240" t="s">
        <v>2477</v>
      </c>
      <c r="W473" s="234" t="s">
        <v>2477</v>
      </c>
      <c r="AB473" s="232" t="s">
        <v>788</v>
      </c>
      <c r="AC473" s="232">
        <v>524</v>
      </c>
      <c r="AH473" s="305" t="s">
        <v>2477</v>
      </c>
    </row>
    <row r="474" spans="1:34" ht="14.4" x14ac:dyDescent="0.3">
      <c r="A474">
        <v>1214</v>
      </c>
      <c r="B474">
        <v>985</v>
      </c>
      <c r="C474">
        <v>525</v>
      </c>
      <c r="E474" t="e">
        <f t="shared" ca="1" si="21"/>
        <v>#NAME?</v>
      </c>
      <c r="H474">
        <v>745</v>
      </c>
      <c r="K474" t="str">
        <f t="shared" ref="K474:K536" si="23">$G$24&amp;""&amp;H474</f>
        <v>https://litur.ru/index.php?route=product/product&amp;product_id=745</v>
      </c>
      <c r="R474" s="305" t="str">
        <f t="shared" si="22"/>
        <v>https://litur.ru/index.php?route=product/product&amp;product_id=745</v>
      </c>
      <c r="V474" s="240">
        <v>745</v>
      </c>
      <c r="W474" s="234">
        <v>1214</v>
      </c>
      <c r="AB474" s="232" t="s">
        <v>789</v>
      </c>
      <c r="AC474" s="232">
        <v>525</v>
      </c>
      <c r="AH474" s="305" t="s">
        <v>49</v>
      </c>
    </row>
    <row r="475" spans="1:34" ht="14.4" x14ac:dyDescent="0.3">
      <c r="A475">
        <v>1221</v>
      </c>
      <c r="B475">
        <v>986</v>
      </c>
      <c r="C475">
        <v>526</v>
      </c>
      <c r="E475" t="e">
        <f t="shared" ca="1" si="21"/>
        <v>#NAME?</v>
      </c>
      <c r="H475">
        <v>752</v>
      </c>
      <c r="K475" t="str">
        <f t="shared" si="23"/>
        <v>https://litur.ru/index.php?route=product/product&amp;product_id=752</v>
      </c>
      <c r="R475" s="305" t="str">
        <f t="shared" si="22"/>
        <v>https://litur.ru/index.php?route=product/product&amp;product_id=752</v>
      </c>
      <c r="V475" s="240">
        <v>752</v>
      </c>
      <c r="W475" s="234">
        <v>1221</v>
      </c>
      <c r="AB475" s="232" t="s">
        <v>790</v>
      </c>
      <c r="AC475" s="232">
        <v>526</v>
      </c>
      <c r="AH475" s="305" t="s">
        <v>50</v>
      </c>
    </row>
    <row r="476" spans="1:34" ht="14.4" x14ac:dyDescent="0.3">
      <c r="A476">
        <v>1211</v>
      </c>
      <c r="B476">
        <v>987</v>
      </c>
      <c r="C476">
        <v>527</v>
      </c>
      <c r="E476" t="e">
        <f t="shared" ca="1" si="21"/>
        <v>#NAME?</v>
      </c>
      <c r="H476">
        <v>742</v>
      </c>
      <c r="K476" t="str">
        <f t="shared" si="23"/>
        <v>https://litur.ru/index.php?route=product/product&amp;product_id=742</v>
      </c>
      <c r="R476" s="305" t="str">
        <f t="shared" si="22"/>
        <v>https://litur.ru/index.php?route=product/product&amp;product_id=742</v>
      </c>
      <c r="V476" s="240">
        <v>742</v>
      </c>
      <c r="W476" s="234">
        <v>1211</v>
      </c>
      <c r="AB476" s="232" t="s">
        <v>791</v>
      </c>
      <c r="AC476" s="232">
        <v>527</v>
      </c>
      <c r="AH476" s="305" t="s">
        <v>51</v>
      </c>
    </row>
    <row r="477" spans="1:34" ht="14.4" x14ac:dyDescent="0.3">
      <c r="A477">
        <v>1213</v>
      </c>
      <c r="B477">
        <v>988</v>
      </c>
      <c r="C477">
        <v>528</v>
      </c>
      <c r="E477" t="e">
        <f t="shared" ca="1" si="21"/>
        <v>#NAME?</v>
      </c>
      <c r="H477">
        <v>744</v>
      </c>
      <c r="K477" t="str">
        <f t="shared" si="23"/>
        <v>https://litur.ru/index.php?route=product/product&amp;product_id=744</v>
      </c>
      <c r="R477" s="305" t="str">
        <f t="shared" si="22"/>
        <v>https://litur.ru/index.php?route=product/product&amp;product_id=744</v>
      </c>
      <c r="V477" s="240">
        <v>744</v>
      </c>
      <c r="W477" s="234">
        <v>1213</v>
      </c>
      <c r="AB477" s="232" t="s">
        <v>792</v>
      </c>
      <c r="AC477" s="232">
        <v>528</v>
      </c>
      <c r="AH477" s="305" t="s">
        <v>52</v>
      </c>
    </row>
    <row r="478" spans="1:34" ht="14.4" x14ac:dyDescent="0.3">
      <c r="A478">
        <v>1212</v>
      </c>
      <c r="B478">
        <v>989</v>
      </c>
      <c r="C478">
        <v>529</v>
      </c>
      <c r="E478" t="e">
        <f t="shared" ca="1" si="21"/>
        <v>#NAME?</v>
      </c>
      <c r="H478">
        <v>743</v>
      </c>
      <c r="K478" t="str">
        <f t="shared" si="23"/>
        <v>https://litur.ru/index.php?route=product/product&amp;product_id=743</v>
      </c>
      <c r="R478" s="305" t="str">
        <f t="shared" si="22"/>
        <v>https://litur.ru/index.php?route=product/product&amp;product_id=743</v>
      </c>
      <c r="V478" s="240">
        <v>743</v>
      </c>
      <c r="W478" s="234">
        <v>1212</v>
      </c>
      <c r="AB478" s="232" t="s">
        <v>793</v>
      </c>
      <c r="AC478" s="232">
        <v>529</v>
      </c>
      <c r="AH478" s="305" t="s">
        <v>53</v>
      </c>
    </row>
    <row r="479" spans="1:34" ht="14.4" x14ac:dyDescent="0.3">
      <c r="A479">
        <v>1210</v>
      </c>
      <c r="B479">
        <v>990</v>
      </c>
      <c r="C479">
        <v>530</v>
      </c>
      <c r="E479" t="e">
        <f t="shared" ca="1" si="21"/>
        <v>#NAME?</v>
      </c>
      <c r="H479">
        <v>741</v>
      </c>
      <c r="K479" t="str">
        <f t="shared" si="23"/>
        <v>https://litur.ru/index.php?route=product/product&amp;product_id=741</v>
      </c>
      <c r="R479" s="305" t="str">
        <f t="shared" si="22"/>
        <v>https://litur.ru/index.php?route=product/product&amp;product_id=741</v>
      </c>
      <c r="V479" s="240">
        <v>741</v>
      </c>
      <c r="W479" s="234">
        <v>1210</v>
      </c>
      <c r="AB479" s="232" t="s">
        <v>794</v>
      </c>
      <c r="AC479" s="232">
        <v>530</v>
      </c>
      <c r="AH479" s="305" t="s">
        <v>54</v>
      </c>
    </row>
    <row r="480" spans="1:34" ht="14.4" x14ac:dyDescent="0.3">
      <c r="A480" t="s">
        <v>2477</v>
      </c>
      <c r="B480">
        <v>998</v>
      </c>
      <c r="C480">
        <v>531</v>
      </c>
      <c r="E480" t="e">
        <f t="shared" ca="1" si="21"/>
        <v>#NAME?</v>
      </c>
      <c r="H480" t="s">
        <v>2477</v>
      </c>
      <c r="R480" s="305" t="str">
        <f t="shared" si="22"/>
        <v/>
      </c>
      <c r="V480" s="240" t="s">
        <v>2477</v>
      </c>
      <c r="W480" s="234" t="s">
        <v>2477</v>
      </c>
      <c r="AB480" s="232" t="s">
        <v>795</v>
      </c>
      <c r="AC480" s="232">
        <v>531</v>
      </c>
      <c r="AH480" s="305" t="s">
        <v>2477</v>
      </c>
    </row>
    <row r="481" spans="1:34" ht="14.4" x14ac:dyDescent="0.3">
      <c r="A481" t="s">
        <v>2477</v>
      </c>
      <c r="B481">
        <v>999</v>
      </c>
      <c r="C481">
        <v>532</v>
      </c>
      <c r="E481" t="e">
        <f t="shared" ca="1" si="21"/>
        <v>#NAME?</v>
      </c>
      <c r="H481" t="s">
        <v>2477</v>
      </c>
      <c r="R481" s="305" t="str">
        <f t="shared" si="22"/>
        <v/>
      </c>
      <c r="V481" s="240" t="s">
        <v>2477</v>
      </c>
      <c r="W481" s="234" t="s">
        <v>2477</v>
      </c>
      <c r="AB481" s="232" t="s">
        <v>796</v>
      </c>
      <c r="AC481" s="232">
        <v>532</v>
      </c>
      <c r="AH481" s="305" t="s">
        <v>2477</v>
      </c>
    </row>
    <row r="482" spans="1:34" ht="14.4" x14ac:dyDescent="0.3">
      <c r="A482">
        <v>973</v>
      </c>
      <c r="B482">
        <v>1000</v>
      </c>
      <c r="C482">
        <v>533</v>
      </c>
      <c r="E482" t="e">
        <f t="shared" ca="1" si="21"/>
        <v>#NAME?</v>
      </c>
      <c r="H482">
        <v>513</v>
      </c>
      <c r="K482" t="str">
        <f t="shared" si="23"/>
        <v>https://litur.ru/index.php?route=product/product&amp;product_id=513</v>
      </c>
      <c r="R482" s="305" t="str">
        <f t="shared" si="22"/>
        <v>https://litur.ru/index.php?route=product/product&amp;product_id=513</v>
      </c>
      <c r="V482" s="240">
        <v>513</v>
      </c>
      <c r="W482" s="234">
        <v>973</v>
      </c>
      <c r="AB482" s="232" t="s">
        <v>797</v>
      </c>
      <c r="AC482" s="232">
        <v>533</v>
      </c>
      <c r="AH482" s="305" t="s">
        <v>55</v>
      </c>
    </row>
    <row r="483" spans="1:34" ht="14.4" x14ac:dyDescent="0.3">
      <c r="A483">
        <v>973</v>
      </c>
      <c r="B483">
        <v>1001</v>
      </c>
      <c r="C483">
        <v>534</v>
      </c>
      <c r="E483" t="e">
        <f t="shared" ca="1" si="21"/>
        <v>#NAME?</v>
      </c>
      <c r="H483">
        <v>513</v>
      </c>
      <c r="K483" t="str">
        <f t="shared" si="23"/>
        <v>https://litur.ru/index.php?route=product/product&amp;product_id=513</v>
      </c>
      <c r="R483" s="305" t="str">
        <f t="shared" si="22"/>
        <v>https://litur.ru/index.php?route=product/product&amp;product_id=513</v>
      </c>
      <c r="V483" s="240">
        <v>513</v>
      </c>
      <c r="W483" s="234">
        <v>973</v>
      </c>
      <c r="AB483" s="232" t="s">
        <v>798</v>
      </c>
      <c r="AC483" s="232">
        <v>534</v>
      </c>
      <c r="AH483" s="305" t="s">
        <v>55</v>
      </c>
    </row>
    <row r="484" spans="1:34" ht="14.4" x14ac:dyDescent="0.3">
      <c r="A484">
        <v>949</v>
      </c>
      <c r="B484">
        <v>1002</v>
      </c>
      <c r="C484">
        <v>535</v>
      </c>
      <c r="E484" t="e">
        <f t="shared" ca="1" si="21"/>
        <v>#NAME?</v>
      </c>
      <c r="H484">
        <v>493</v>
      </c>
      <c r="K484" t="str">
        <f t="shared" si="23"/>
        <v>https://litur.ru/index.php?route=product/product&amp;product_id=493</v>
      </c>
      <c r="R484" s="305" t="str">
        <f t="shared" si="22"/>
        <v>https://litur.ru/index.php?route=product/product&amp;product_id=493</v>
      </c>
      <c r="V484" s="240">
        <v>493</v>
      </c>
      <c r="W484" s="234">
        <v>949</v>
      </c>
      <c r="AB484" s="232" t="s">
        <v>799</v>
      </c>
      <c r="AC484" s="232">
        <v>535</v>
      </c>
      <c r="AH484" s="305" t="s">
        <v>56</v>
      </c>
    </row>
    <row r="485" spans="1:34" ht="14.4" x14ac:dyDescent="0.3">
      <c r="A485">
        <v>948</v>
      </c>
      <c r="B485">
        <v>1003</v>
      </c>
      <c r="C485">
        <v>536</v>
      </c>
      <c r="E485" t="e">
        <f t="shared" ca="1" si="21"/>
        <v>#NAME?</v>
      </c>
      <c r="H485">
        <v>492</v>
      </c>
      <c r="K485" t="str">
        <f t="shared" si="23"/>
        <v>https://litur.ru/index.php?route=product/product&amp;product_id=492</v>
      </c>
      <c r="R485" s="305" t="str">
        <f t="shared" si="22"/>
        <v>https://litur.ru/index.php?route=product/product&amp;product_id=492</v>
      </c>
      <c r="V485" s="240">
        <v>492</v>
      </c>
      <c r="W485" s="234">
        <v>948</v>
      </c>
      <c r="AB485" s="232" t="s">
        <v>800</v>
      </c>
      <c r="AC485" s="232">
        <v>536</v>
      </c>
      <c r="AH485" s="305" t="s">
        <v>57</v>
      </c>
    </row>
    <row r="486" spans="1:34" ht="14.4" x14ac:dyDescent="0.3">
      <c r="A486">
        <v>972</v>
      </c>
      <c r="B486">
        <v>1004</v>
      </c>
      <c r="C486">
        <v>537</v>
      </c>
      <c r="E486" t="e">
        <f t="shared" ca="1" si="21"/>
        <v>#NAME?</v>
      </c>
      <c r="H486">
        <v>512</v>
      </c>
      <c r="K486" t="str">
        <f t="shared" si="23"/>
        <v>https://litur.ru/index.php?route=product/product&amp;product_id=512</v>
      </c>
      <c r="R486" s="305" t="str">
        <f t="shared" si="22"/>
        <v>https://litur.ru/index.php?route=product/product&amp;product_id=512</v>
      </c>
      <c r="V486" s="240">
        <v>512</v>
      </c>
      <c r="W486" s="234">
        <v>972</v>
      </c>
      <c r="AB486" s="232" t="s">
        <v>801</v>
      </c>
      <c r="AC486" s="232">
        <v>537</v>
      </c>
      <c r="AH486" s="305" t="s">
        <v>58</v>
      </c>
    </row>
    <row r="487" spans="1:34" ht="14.4" x14ac:dyDescent="0.3">
      <c r="A487" t="s">
        <v>2477</v>
      </c>
      <c r="B487">
        <v>1005</v>
      </c>
      <c r="C487">
        <v>538</v>
      </c>
      <c r="E487" t="e">
        <f t="shared" ca="1" si="21"/>
        <v>#NAME?</v>
      </c>
      <c r="H487" t="s">
        <v>2477</v>
      </c>
      <c r="R487" s="305" t="str">
        <f t="shared" si="22"/>
        <v/>
      </c>
      <c r="V487" s="240" t="s">
        <v>2477</v>
      </c>
      <c r="W487" s="234" t="s">
        <v>2477</v>
      </c>
      <c r="AB487" s="232" t="s">
        <v>802</v>
      </c>
      <c r="AC487" s="232">
        <v>538</v>
      </c>
      <c r="AH487" s="305" t="s">
        <v>2477</v>
      </c>
    </row>
    <row r="488" spans="1:34" ht="14.4" x14ac:dyDescent="0.3">
      <c r="A488" t="s">
        <v>2477</v>
      </c>
      <c r="B488">
        <v>1007</v>
      </c>
      <c r="C488">
        <v>539</v>
      </c>
      <c r="E488" t="e">
        <f t="shared" ca="1" si="21"/>
        <v>#NAME?</v>
      </c>
      <c r="H488" t="s">
        <v>2477</v>
      </c>
      <c r="R488" s="305" t="str">
        <f t="shared" si="22"/>
        <v/>
      </c>
      <c r="V488" s="240" t="s">
        <v>2477</v>
      </c>
      <c r="W488" s="234" t="s">
        <v>2477</v>
      </c>
      <c r="AB488" s="232" t="s">
        <v>803</v>
      </c>
      <c r="AC488" s="232">
        <v>539</v>
      </c>
      <c r="AH488" s="305" t="s">
        <v>2477</v>
      </c>
    </row>
    <row r="489" spans="1:34" ht="14.4" x14ac:dyDescent="0.3">
      <c r="A489">
        <v>941</v>
      </c>
      <c r="B489">
        <v>1008</v>
      </c>
      <c r="C489">
        <v>540</v>
      </c>
      <c r="E489" t="e">
        <f t="shared" ca="1" si="21"/>
        <v>#NAME?</v>
      </c>
      <c r="H489">
        <v>486</v>
      </c>
      <c r="K489" t="str">
        <f t="shared" si="23"/>
        <v>https://litur.ru/index.php?route=product/product&amp;product_id=486</v>
      </c>
      <c r="R489" s="305" t="str">
        <f t="shared" si="22"/>
        <v>https://litur.ru/index.php?route=product/product&amp;product_id=486</v>
      </c>
      <c r="V489" s="240">
        <v>486</v>
      </c>
      <c r="W489" s="234">
        <v>941</v>
      </c>
      <c r="AB489" s="232" t="s">
        <v>804</v>
      </c>
      <c r="AC489" s="232">
        <v>540</v>
      </c>
      <c r="AH489" s="305" t="s">
        <v>59</v>
      </c>
    </row>
    <row r="490" spans="1:34" ht="14.4" x14ac:dyDescent="0.3">
      <c r="A490">
        <v>773</v>
      </c>
      <c r="B490">
        <v>1009</v>
      </c>
      <c r="C490">
        <v>541</v>
      </c>
      <c r="E490" t="e">
        <f t="shared" ca="1" si="21"/>
        <v>#NAME?</v>
      </c>
      <c r="H490">
        <v>332</v>
      </c>
      <c r="K490" t="str">
        <f t="shared" si="23"/>
        <v>https://litur.ru/index.php?route=product/product&amp;product_id=332</v>
      </c>
      <c r="R490" s="305" t="str">
        <f t="shared" si="22"/>
        <v>https://litur.ru/index.php?route=product/product&amp;product_id=332</v>
      </c>
      <c r="V490" s="240">
        <v>332</v>
      </c>
      <c r="W490" s="234">
        <v>773</v>
      </c>
      <c r="AB490" s="232" t="s">
        <v>805</v>
      </c>
      <c r="AC490" s="232">
        <v>541</v>
      </c>
      <c r="AH490" s="305" t="s">
        <v>60</v>
      </c>
    </row>
    <row r="491" spans="1:34" ht="14.4" x14ac:dyDescent="0.3">
      <c r="A491">
        <v>774</v>
      </c>
      <c r="B491">
        <v>1010</v>
      </c>
      <c r="C491">
        <v>542</v>
      </c>
      <c r="E491" t="e">
        <f t="shared" ca="1" si="21"/>
        <v>#NAME?</v>
      </c>
      <c r="H491">
        <v>333</v>
      </c>
      <c r="K491" t="str">
        <f t="shared" si="23"/>
        <v>https://litur.ru/index.php?route=product/product&amp;product_id=333</v>
      </c>
      <c r="R491" s="305" t="str">
        <f t="shared" si="22"/>
        <v>https://litur.ru/index.php?route=product/product&amp;product_id=333</v>
      </c>
      <c r="V491" s="240">
        <v>333</v>
      </c>
      <c r="W491" s="234">
        <v>774</v>
      </c>
      <c r="AB491" s="232" t="s">
        <v>806</v>
      </c>
      <c r="AC491" s="232">
        <v>542</v>
      </c>
      <c r="AH491" s="305" t="s">
        <v>61</v>
      </c>
    </row>
    <row r="492" spans="1:34" ht="14.4" x14ac:dyDescent="0.3">
      <c r="A492">
        <v>772</v>
      </c>
      <c r="B492">
        <v>1011</v>
      </c>
      <c r="C492">
        <v>543</v>
      </c>
      <c r="E492" t="e">
        <f t="shared" ca="1" si="21"/>
        <v>#NAME?</v>
      </c>
      <c r="H492">
        <v>331</v>
      </c>
      <c r="K492" t="str">
        <f t="shared" si="23"/>
        <v>https://litur.ru/index.php?route=product/product&amp;product_id=331</v>
      </c>
      <c r="R492" s="305" t="str">
        <f t="shared" si="22"/>
        <v>https://litur.ru/index.php?route=product/product&amp;product_id=331</v>
      </c>
      <c r="V492" s="240">
        <v>331</v>
      </c>
      <c r="W492" s="234">
        <v>772</v>
      </c>
      <c r="AB492" s="232" t="s">
        <v>807</v>
      </c>
      <c r="AC492" s="232">
        <v>543</v>
      </c>
      <c r="AH492" s="305" t="s">
        <v>62</v>
      </c>
    </row>
    <row r="493" spans="1:34" ht="14.4" x14ac:dyDescent="0.3">
      <c r="A493">
        <v>939</v>
      </c>
      <c r="B493">
        <v>1012</v>
      </c>
      <c r="C493">
        <v>544</v>
      </c>
      <c r="E493" t="e">
        <f t="shared" ca="1" si="21"/>
        <v>#NAME?</v>
      </c>
      <c r="H493">
        <v>484</v>
      </c>
      <c r="K493" t="str">
        <f t="shared" si="23"/>
        <v>https://litur.ru/index.php?route=product/product&amp;product_id=484</v>
      </c>
      <c r="R493" s="305" t="str">
        <f t="shared" si="22"/>
        <v>https://litur.ru/index.php?route=product/product&amp;product_id=484</v>
      </c>
      <c r="V493" s="240">
        <v>484</v>
      </c>
      <c r="W493" s="234">
        <v>939</v>
      </c>
      <c r="AB493" s="232" t="s">
        <v>808</v>
      </c>
      <c r="AC493" s="232">
        <v>544</v>
      </c>
      <c r="AH493" s="305" t="s">
        <v>63</v>
      </c>
    </row>
    <row r="494" spans="1:34" ht="14.4" x14ac:dyDescent="0.3">
      <c r="A494" t="s">
        <v>2477</v>
      </c>
      <c r="B494">
        <v>1013</v>
      </c>
      <c r="C494">
        <v>545</v>
      </c>
      <c r="E494" t="e">
        <f t="shared" ca="1" si="21"/>
        <v>#NAME?</v>
      </c>
      <c r="H494" t="s">
        <v>2477</v>
      </c>
      <c r="R494" s="305" t="str">
        <f t="shared" si="22"/>
        <v/>
      </c>
      <c r="V494" s="240" t="s">
        <v>2477</v>
      </c>
      <c r="W494" s="234" t="s">
        <v>2477</v>
      </c>
      <c r="AB494" s="232" t="s">
        <v>809</v>
      </c>
      <c r="AC494" s="232">
        <v>545</v>
      </c>
      <c r="AH494" s="305" t="s">
        <v>2477</v>
      </c>
    </row>
    <row r="495" spans="1:34" ht="14.4" x14ac:dyDescent="0.3">
      <c r="A495" t="s">
        <v>2477</v>
      </c>
      <c r="B495">
        <v>1014</v>
      </c>
      <c r="C495">
        <v>546</v>
      </c>
      <c r="E495" t="e">
        <f t="shared" ca="1" si="21"/>
        <v>#NAME?</v>
      </c>
      <c r="H495" t="s">
        <v>2477</v>
      </c>
      <c r="R495" s="305" t="str">
        <f t="shared" si="22"/>
        <v/>
      </c>
      <c r="V495" s="240" t="s">
        <v>2477</v>
      </c>
      <c r="W495" s="234" t="s">
        <v>2477</v>
      </c>
      <c r="AB495" s="232" t="s">
        <v>810</v>
      </c>
      <c r="AC495" s="232">
        <v>546</v>
      </c>
      <c r="AH495" s="305" t="s">
        <v>2477</v>
      </c>
    </row>
    <row r="496" spans="1:34" ht="14.4" x14ac:dyDescent="0.3">
      <c r="A496">
        <v>1097</v>
      </c>
      <c r="B496">
        <v>1015</v>
      </c>
      <c r="C496">
        <v>547</v>
      </c>
      <c r="E496" t="e">
        <f t="shared" ca="1" si="21"/>
        <v>#NAME?</v>
      </c>
      <c r="H496">
        <v>628</v>
      </c>
      <c r="K496" t="str">
        <f t="shared" si="23"/>
        <v>https://litur.ru/index.php?route=product/product&amp;product_id=628</v>
      </c>
      <c r="R496" s="305" t="str">
        <f t="shared" si="22"/>
        <v>https://litur.ru/index.php?route=product/product&amp;product_id=628</v>
      </c>
      <c r="V496" s="240">
        <v>628</v>
      </c>
      <c r="W496" s="234">
        <v>1097</v>
      </c>
      <c r="AB496" s="232" t="s">
        <v>811</v>
      </c>
      <c r="AC496" s="232">
        <v>547</v>
      </c>
      <c r="AH496" s="305" t="s">
        <v>64</v>
      </c>
    </row>
    <row r="497" spans="1:34" ht="14.4" x14ac:dyDescent="0.3">
      <c r="A497">
        <v>766</v>
      </c>
      <c r="B497">
        <v>1016</v>
      </c>
      <c r="C497">
        <v>548</v>
      </c>
      <c r="E497" t="e">
        <f t="shared" ca="1" si="21"/>
        <v>#NAME?</v>
      </c>
      <c r="H497">
        <v>325</v>
      </c>
      <c r="K497" t="str">
        <f t="shared" si="23"/>
        <v>https://litur.ru/index.php?route=product/product&amp;product_id=325</v>
      </c>
      <c r="R497" s="305" t="str">
        <f t="shared" si="22"/>
        <v>https://litur.ru/index.php?route=product/product&amp;product_id=325</v>
      </c>
      <c r="V497" s="240">
        <v>325</v>
      </c>
      <c r="W497" s="234">
        <v>766</v>
      </c>
      <c r="AB497" s="232" t="s">
        <v>812</v>
      </c>
      <c r="AC497" s="232">
        <v>548</v>
      </c>
      <c r="AH497" s="305" t="s">
        <v>65</v>
      </c>
    </row>
    <row r="498" spans="1:34" ht="14.4" x14ac:dyDescent="0.3">
      <c r="A498">
        <v>769</v>
      </c>
      <c r="B498">
        <v>1017</v>
      </c>
      <c r="C498">
        <v>549</v>
      </c>
      <c r="E498" t="e">
        <f t="shared" ca="1" si="21"/>
        <v>#NAME?</v>
      </c>
      <c r="H498">
        <v>328</v>
      </c>
      <c r="K498" t="str">
        <f t="shared" si="23"/>
        <v>https://litur.ru/index.php?route=product/product&amp;product_id=328</v>
      </c>
      <c r="R498" s="305" t="str">
        <f t="shared" si="22"/>
        <v>https://litur.ru/index.php?route=product/product&amp;product_id=328</v>
      </c>
      <c r="V498" s="240">
        <v>328</v>
      </c>
      <c r="W498" s="234">
        <v>769</v>
      </c>
      <c r="AB498" s="232" t="s">
        <v>813</v>
      </c>
      <c r="AC498" s="232">
        <v>549</v>
      </c>
      <c r="AH498" s="305" t="s">
        <v>66</v>
      </c>
    </row>
    <row r="499" spans="1:34" ht="14.4" x14ac:dyDescent="0.3">
      <c r="A499">
        <v>767</v>
      </c>
      <c r="B499">
        <v>1018</v>
      </c>
      <c r="C499">
        <v>550</v>
      </c>
      <c r="E499" t="e">
        <f t="shared" ca="1" si="21"/>
        <v>#NAME?</v>
      </c>
      <c r="H499">
        <v>326</v>
      </c>
      <c r="K499" t="str">
        <f t="shared" si="23"/>
        <v>https://litur.ru/index.php?route=product/product&amp;product_id=326</v>
      </c>
      <c r="R499" s="305" t="str">
        <f t="shared" si="22"/>
        <v>https://litur.ru/index.php?route=product/product&amp;product_id=326</v>
      </c>
      <c r="V499" s="240">
        <v>326</v>
      </c>
      <c r="W499" s="234">
        <v>767</v>
      </c>
      <c r="AB499" s="232" t="s">
        <v>814</v>
      </c>
      <c r="AC499" s="232">
        <v>550</v>
      </c>
      <c r="AH499" s="305" t="s">
        <v>67</v>
      </c>
    </row>
    <row r="500" spans="1:34" ht="14.4" x14ac:dyDescent="0.3">
      <c r="A500">
        <v>768</v>
      </c>
      <c r="B500">
        <v>1019</v>
      </c>
      <c r="C500">
        <v>551</v>
      </c>
      <c r="E500" t="e">
        <f t="shared" ca="1" si="21"/>
        <v>#NAME?</v>
      </c>
      <c r="H500">
        <v>327</v>
      </c>
      <c r="K500" t="str">
        <f t="shared" si="23"/>
        <v>https://litur.ru/index.php?route=product/product&amp;product_id=327</v>
      </c>
      <c r="R500" s="305" t="str">
        <f t="shared" si="22"/>
        <v>https://litur.ru/index.php?route=product/product&amp;product_id=327</v>
      </c>
      <c r="V500" s="240">
        <v>327</v>
      </c>
      <c r="W500" s="234">
        <v>768</v>
      </c>
      <c r="AB500" s="232" t="s">
        <v>815</v>
      </c>
      <c r="AC500" s="232">
        <v>551</v>
      </c>
      <c r="AH500" s="305" t="s">
        <v>68</v>
      </c>
    </row>
    <row r="501" spans="1:34" ht="14.4" x14ac:dyDescent="0.3">
      <c r="A501">
        <v>453</v>
      </c>
      <c r="B501">
        <v>1020</v>
      </c>
      <c r="C501">
        <v>552</v>
      </c>
      <c r="E501" t="e">
        <f t="shared" ca="1" si="21"/>
        <v>#NAME?</v>
      </c>
      <c r="H501">
        <v>119</v>
      </c>
      <c r="K501" t="str">
        <f t="shared" si="23"/>
        <v>https://litur.ru/index.php?route=product/product&amp;product_id=119</v>
      </c>
      <c r="R501" s="305" t="str">
        <f t="shared" si="22"/>
        <v>https://litur.ru/index.php?route=product/product&amp;product_id=119</v>
      </c>
      <c r="V501" s="240">
        <v>119</v>
      </c>
      <c r="W501" s="234">
        <v>453</v>
      </c>
      <c r="AB501" s="232" t="s">
        <v>816</v>
      </c>
      <c r="AC501" s="232">
        <v>552</v>
      </c>
      <c r="AH501" s="305" t="s">
        <v>69</v>
      </c>
    </row>
    <row r="502" spans="1:34" ht="14.4" x14ac:dyDescent="0.3">
      <c r="A502">
        <v>336</v>
      </c>
      <c r="B502">
        <v>1021</v>
      </c>
      <c r="C502">
        <v>553</v>
      </c>
      <c r="E502" t="e">
        <f t="shared" ca="1" si="21"/>
        <v>#NAME?</v>
      </c>
      <c r="H502">
        <v>80</v>
      </c>
      <c r="K502" t="str">
        <f t="shared" si="23"/>
        <v>https://litur.ru/index.php?route=product/product&amp;product_id=80</v>
      </c>
      <c r="R502" s="305" t="str">
        <f t="shared" si="22"/>
        <v>https://litur.ru/index.php?route=product/product&amp;product_id=80</v>
      </c>
      <c r="V502" s="240">
        <v>80</v>
      </c>
      <c r="W502" s="234">
        <v>336</v>
      </c>
      <c r="AB502" s="232" t="s">
        <v>817</v>
      </c>
      <c r="AC502" s="232">
        <v>553</v>
      </c>
      <c r="AH502" s="305" t="s">
        <v>70</v>
      </c>
    </row>
    <row r="503" spans="1:34" ht="14.4" x14ac:dyDescent="0.3">
      <c r="A503">
        <v>1098</v>
      </c>
      <c r="B503">
        <v>1022</v>
      </c>
      <c r="C503">
        <v>554</v>
      </c>
      <c r="E503" t="e">
        <f t="shared" ca="1" si="21"/>
        <v>#NAME?</v>
      </c>
      <c r="H503">
        <v>629</v>
      </c>
      <c r="K503" t="str">
        <f t="shared" si="23"/>
        <v>https://litur.ru/index.php?route=product/product&amp;product_id=629</v>
      </c>
      <c r="R503" s="305" t="str">
        <f t="shared" si="22"/>
        <v>https://litur.ru/index.php?route=product/product&amp;product_id=629</v>
      </c>
      <c r="V503" s="240">
        <v>629</v>
      </c>
      <c r="W503" s="234">
        <v>1098</v>
      </c>
      <c r="AB503" s="232" t="s">
        <v>818</v>
      </c>
      <c r="AC503" s="232">
        <v>554</v>
      </c>
      <c r="AH503" s="305" t="s">
        <v>71</v>
      </c>
    </row>
    <row r="504" spans="1:34" ht="14.4" x14ac:dyDescent="0.3">
      <c r="A504">
        <v>461</v>
      </c>
      <c r="B504">
        <v>1023</v>
      </c>
      <c r="C504">
        <v>555</v>
      </c>
      <c r="E504" t="e">
        <f t="shared" ca="1" si="21"/>
        <v>#NAME?</v>
      </c>
      <c r="H504">
        <v>123</v>
      </c>
      <c r="K504" t="str">
        <f t="shared" si="23"/>
        <v>https://litur.ru/index.php?route=product/product&amp;product_id=123</v>
      </c>
      <c r="R504" s="305" t="str">
        <f t="shared" si="22"/>
        <v>https://litur.ru/index.php?route=product/product&amp;product_id=123</v>
      </c>
      <c r="V504" s="240">
        <v>123</v>
      </c>
      <c r="W504" s="234">
        <v>461</v>
      </c>
      <c r="AB504" s="232" t="s">
        <v>819</v>
      </c>
      <c r="AC504" s="232">
        <v>555</v>
      </c>
      <c r="AH504" s="305" t="s">
        <v>72</v>
      </c>
    </row>
    <row r="505" spans="1:34" ht="14.4" x14ac:dyDescent="0.3">
      <c r="A505">
        <v>368</v>
      </c>
      <c r="B505">
        <v>1024</v>
      </c>
      <c r="C505">
        <v>556</v>
      </c>
      <c r="E505" t="e">
        <f t="shared" ca="1" si="21"/>
        <v>#NAME?</v>
      </c>
      <c r="H505">
        <v>89</v>
      </c>
      <c r="K505" t="str">
        <f t="shared" si="23"/>
        <v>https://litur.ru/index.php?route=product/product&amp;product_id=89</v>
      </c>
      <c r="R505" s="305" t="str">
        <f t="shared" si="22"/>
        <v>https://litur.ru/index.php?route=product/product&amp;product_id=89</v>
      </c>
      <c r="V505" s="240">
        <v>89</v>
      </c>
      <c r="W505" s="234">
        <v>368</v>
      </c>
      <c r="AB505" s="232" t="s">
        <v>820</v>
      </c>
      <c r="AC505" s="232">
        <v>556</v>
      </c>
      <c r="AH505" s="305" t="s">
        <v>73</v>
      </c>
    </row>
    <row r="506" spans="1:34" ht="14.4" x14ac:dyDescent="0.3">
      <c r="A506">
        <v>367</v>
      </c>
      <c r="B506">
        <v>1025</v>
      </c>
      <c r="C506">
        <v>557</v>
      </c>
      <c r="E506" t="e">
        <f t="shared" ca="1" si="21"/>
        <v>#NAME?</v>
      </c>
      <c r="H506">
        <v>88</v>
      </c>
      <c r="K506" t="str">
        <f t="shared" si="23"/>
        <v>https://litur.ru/index.php?route=product/product&amp;product_id=88</v>
      </c>
      <c r="R506" s="305" t="str">
        <f t="shared" si="22"/>
        <v>https://litur.ru/index.php?route=product/product&amp;product_id=88</v>
      </c>
      <c r="V506" s="240">
        <v>88</v>
      </c>
      <c r="W506" s="234">
        <v>367</v>
      </c>
      <c r="AB506" s="232" t="s">
        <v>821</v>
      </c>
      <c r="AC506" s="232">
        <v>557</v>
      </c>
      <c r="AH506" s="305" t="s">
        <v>74</v>
      </c>
    </row>
    <row r="507" spans="1:34" ht="14.4" x14ac:dyDescent="0.3">
      <c r="A507">
        <v>337</v>
      </c>
      <c r="B507">
        <v>1026</v>
      </c>
      <c r="C507">
        <v>558</v>
      </c>
      <c r="E507" t="e">
        <f t="shared" ca="1" si="21"/>
        <v>#NAME?</v>
      </c>
      <c r="H507">
        <v>81</v>
      </c>
      <c r="K507" t="str">
        <f t="shared" si="23"/>
        <v>https://litur.ru/index.php?route=product/product&amp;product_id=81</v>
      </c>
      <c r="R507" s="305" t="str">
        <f t="shared" si="22"/>
        <v>https://litur.ru/index.php?route=product/product&amp;product_id=81</v>
      </c>
      <c r="V507" s="240">
        <v>81</v>
      </c>
      <c r="W507" s="234">
        <v>337</v>
      </c>
      <c r="AB507" s="232" t="s">
        <v>822</v>
      </c>
      <c r="AC507" s="232">
        <v>558</v>
      </c>
      <c r="AH507" s="305" t="s">
        <v>75</v>
      </c>
    </row>
    <row r="508" spans="1:34" ht="14.4" x14ac:dyDescent="0.3">
      <c r="A508">
        <v>340</v>
      </c>
      <c r="B508">
        <v>1027</v>
      </c>
      <c r="C508">
        <v>559</v>
      </c>
      <c r="E508" t="e">
        <f t="shared" ca="1" si="21"/>
        <v>#NAME?</v>
      </c>
      <c r="H508">
        <v>84</v>
      </c>
      <c r="K508" t="str">
        <f t="shared" si="23"/>
        <v>https://litur.ru/index.php?route=product/product&amp;product_id=84</v>
      </c>
      <c r="R508" s="305" t="str">
        <f t="shared" si="22"/>
        <v>https://litur.ru/index.php?route=product/product&amp;product_id=84</v>
      </c>
      <c r="V508" s="240">
        <v>84</v>
      </c>
      <c r="W508" s="234">
        <v>340</v>
      </c>
      <c r="AB508" s="232" t="s">
        <v>823</v>
      </c>
      <c r="AC508" s="232">
        <v>559</v>
      </c>
      <c r="AH508" s="305" t="s">
        <v>76</v>
      </c>
    </row>
    <row r="509" spans="1:34" ht="14.4" x14ac:dyDescent="0.3">
      <c r="A509">
        <v>1148</v>
      </c>
      <c r="B509">
        <v>1028</v>
      </c>
      <c r="C509">
        <v>560</v>
      </c>
      <c r="E509" t="e">
        <f t="shared" ca="1" si="21"/>
        <v>#NAME?</v>
      </c>
      <c r="H509">
        <v>679</v>
      </c>
      <c r="K509" t="str">
        <f t="shared" si="23"/>
        <v>https://litur.ru/index.php?route=product/product&amp;product_id=679</v>
      </c>
      <c r="R509" s="305" t="str">
        <f t="shared" si="22"/>
        <v>https://litur.ru/index.php?route=product/product&amp;product_id=679</v>
      </c>
      <c r="V509" s="240">
        <v>679</v>
      </c>
      <c r="W509" s="234">
        <v>1148</v>
      </c>
      <c r="AB509" s="232" t="s">
        <v>824</v>
      </c>
      <c r="AC509" s="232">
        <v>560</v>
      </c>
      <c r="AH509" s="305" t="s">
        <v>77</v>
      </c>
    </row>
    <row r="510" spans="1:34" ht="14.4" x14ac:dyDescent="0.3">
      <c r="A510">
        <v>339</v>
      </c>
      <c r="B510">
        <v>1029</v>
      </c>
      <c r="C510">
        <v>561</v>
      </c>
      <c r="E510" t="e">
        <f t="shared" ca="1" si="21"/>
        <v>#NAME?</v>
      </c>
      <c r="H510">
        <v>83</v>
      </c>
      <c r="K510" t="str">
        <f t="shared" si="23"/>
        <v>https://litur.ru/index.php?route=product/product&amp;product_id=83</v>
      </c>
      <c r="R510" s="305" t="str">
        <f t="shared" si="22"/>
        <v>https://litur.ru/index.php?route=product/product&amp;product_id=83</v>
      </c>
      <c r="V510" s="240">
        <v>83</v>
      </c>
      <c r="W510" s="234">
        <v>339</v>
      </c>
      <c r="AB510" s="232" t="s">
        <v>825</v>
      </c>
      <c r="AC510" s="232">
        <v>561</v>
      </c>
      <c r="AH510" s="305" t="s">
        <v>78</v>
      </c>
    </row>
    <row r="511" spans="1:34" ht="14.4" x14ac:dyDescent="0.3">
      <c r="A511">
        <v>1149</v>
      </c>
      <c r="B511">
        <v>1030</v>
      </c>
      <c r="C511">
        <v>562</v>
      </c>
      <c r="E511" t="e">
        <f t="shared" ca="1" si="21"/>
        <v>#NAME?</v>
      </c>
      <c r="H511">
        <v>680</v>
      </c>
      <c r="K511" t="str">
        <f t="shared" si="23"/>
        <v>https://litur.ru/index.php?route=product/product&amp;product_id=680</v>
      </c>
      <c r="R511" s="305" t="str">
        <f t="shared" si="22"/>
        <v>https://litur.ru/index.php?route=product/product&amp;product_id=680</v>
      </c>
      <c r="V511" s="240">
        <v>680</v>
      </c>
      <c r="W511" s="234">
        <v>1149</v>
      </c>
      <c r="AB511" s="232" t="s">
        <v>826</v>
      </c>
      <c r="AC511" s="232">
        <v>562</v>
      </c>
      <c r="AH511" s="305" t="s">
        <v>79</v>
      </c>
    </row>
    <row r="512" spans="1:34" ht="14.4" x14ac:dyDescent="0.3">
      <c r="A512">
        <v>463</v>
      </c>
      <c r="B512">
        <v>1031</v>
      </c>
      <c r="C512">
        <v>563</v>
      </c>
      <c r="E512" t="e">
        <f t="shared" ca="1" si="21"/>
        <v>#NAME?</v>
      </c>
      <c r="H512">
        <v>125</v>
      </c>
      <c r="K512" t="str">
        <f t="shared" si="23"/>
        <v>https://litur.ru/index.php?route=product/product&amp;product_id=125</v>
      </c>
      <c r="R512" s="305" t="str">
        <f t="shared" si="22"/>
        <v>https://litur.ru/index.php?route=product/product&amp;product_id=125</v>
      </c>
      <c r="V512" s="240">
        <v>125</v>
      </c>
      <c r="W512" s="234">
        <v>463</v>
      </c>
      <c r="AB512" s="232" t="s">
        <v>827</v>
      </c>
      <c r="AC512" s="232">
        <v>563</v>
      </c>
      <c r="AH512" s="305" t="s">
        <v>80</v>
      </c>
    </row>
    <row r="513" spans="1:34" ht="14.4" x14ac:dyDescent="0.3">
      <c r="A513">
        <v>338</v>
      </c>
      <c r="B513">
        <v>1032</v>
      </c>
      <c r="C513">
        <v>564</v>
      </c>
      <c r="E513" t="e">
        <f t="shared" ca="1" si="21"/>
        <v>#NAME?</v>
      </c>
      <c r="H513">
        <v>82</v>
      </c>
      <c r="K513" t="str">
        <f t="shared" si="23"/>
        <v>https://litur.ru/index.php?route=product/product&amp;product_id=82</v>
      </c>
      <c r="R513" s="305" t="str">
        <f t="shared" si="22"/>
        <v>https://litur.ru/index.php?route=product/product&amp;product_id=82</v>
      </c>
      <c r="V513" s="240">
        <v>82</v>
      </c>
      <c r="W513" s="234">
        <v>338</v>
      </c>
      <c r="AB513" s="232" t="s">
        <v>828</v>
      </c>
      <c r="AC513" s="232">
        <v>564</v>
      </c>
      <c r="AH513" s="305" t="s">
        <v>81</v>
      </c>
    </row>
    <row r="514" spans="1:34" ht="14.4" x14ac:dyDescent="0.3">
      <c r="A514">
        <v>458</v>
      </c>
      <c r="B514">
        <v>1033</v>
      </c>
      <c r="C514">
        <v>565</v>
      </c>
      <c r="E514" t="e">
        <f t="shared" ca="1" si="21"/>
        <v>#NAME?</v>
      </c>
      <c r="H514">
        <v>121</v>
      </c>
      <c r="K514" t="str">
        <f t="shared" si="23"/>
        <v>https://litur.ru/index.php?route=product/product&amp;product_id=121</v>
      </c>
      <c r="R514" s="305" t="str">
        <f t="shared" si="22"/>
        <v>https://litur.ru/index.php?route=product/product&amp;product_id=121</v>
      </c>
      <c r="V514" s="240">
        <v>121</v>
      </c>
      <c r="W514" s="234">
        <v>458</v>
      </c>
      <c r="AB514" s="232" t="s">
        <v>829</v>
      </c>
      <c r="AC514" s="232">
        <v>565</v>
      </c>
      <c r="AH514" s="305" t="s">
        <v>82</v>
      </c>
    </row>
    <row r="515" spans="1:34" ht="14.4" x14ac:dyDescent="0.3">
      <c r="A515">
        <v>947</v>
      </c>
      <c r="B515">
        <v>1034</v>
      </c>
      <c r="C515">
        <v>566</v>
      </c>
      <c r="E515" t="e">
        <f t="shared" ca="1" si="21"/>
        <v>#NAME?</v>
      </c>
      <c r="H515">
        <v>491</v>
      </c>
      <c r="K515" t="str">
        <f t="shared" si="23"/>
        <v>https://litur.ru/index.php?route=product/product&amp;product_id=491</v>
      </c>
      <c r="R515" s="305" t="str">
        <f t="shared" si="22"/>
        <v>https://litur.ru/index.php?route=product/product&amp;product_id=491</v>
      </c>
      <c r="V515" s="240">
        <v>491</v>
      </c>
      <c r="W515" s="234">
        <v>947</v>
      </c>
      <c r="AB515" s="232" t="s">
        <v>830</v>
      </c>
      <c r="AC515" s="232">
        <v>566</v>
      </c>
      <c r="AH515" s="305" t="s">
        <v>83</v>
      </c>
    </row>
    <row r="516" spans="1:34" ht="14.4" x14ac:dyDescent="0.3">
      <c r="A516" t="s">
        <v>2477</v>
      </c>
      <c r="B516">
        <v>1035</v>
      </c>
      <c r="C516">
        <v>567</v>
      </c>
      <c r="E516" t="e">
        <f t="shared" ca="1" si="21"/>
        <v>#NAME?</v>
      </c>
      <c r="H516" t="s">
        <v>2477</v>
      </c>
      <c r="R516" s="305" t="str">
        <f t="shared" si="22"/>
        <v/>
      </c>
      <c r="V516" s="240" t="s">
        <v>2477</v>
      </c>
      <c r="W516" s="234" t="s">
        <v>2477</v>
      </c>
      <c r="AB516" s="232" t="s">
        <v>831</v>
      </c>
      <c r="AC516" s="232">
        <v>567</v>
      </c>
      <c r="AH516" s="305" t="s">
        <v>2477</v>
      </c>
    </row>
    <row r="517" spans="1:34" ht="14.4" x14ac:dyDescent="0.3">
      <c r="A517" t="s">
        <v>2477</v>
      </c>
      <c r="B517">
        <v>1036</v>
      </c>
      <c r="C517">
        <v>568</v>
      </c>
      <c r="E517" t="e">
        <f t="shared" ca="1" si="21"/>
        <v>#NAME?</v>
      </c>
      <c r="H517" t="s">
        <v>2477</v>
      </c>
      <c r="R517" s="305" t="str">
        <f t="shared" si="22"/>
        <v/>
      </c>
      <c r="V517" s="240" t="s">
        <v>2477</v>
      </c>
      <c r="W517" s="234" t="s">
        <v>2477</v>
      </c>
      <c r="AB517" s="232" t="s">
        <v>832</v>
      </c>
      <c r="AC517" s="232">
        <v>568</v>
      </c>
      <c r="AH517" s="305" t="s">
        <v>2477</v>
      </c>
    </row>
    <row r="518" spans="1:34" ht="14.4" x14ac:dyDescent="0.3">
      <c r="A518">
        <v>1157</v>
      </c>
      <c r="B518">
        <v>1037</v>
      </c>
      <c r="C518">
        <v>569</v>
      </c>
      <c r="E518" t="e">
        <f t="shared" ca="1" si="21"/>
        <v>#NAME?</v>
      </c>
      <c r="H518">
        <v>688</v>
      </c>
      <c r="K518" t="str">
        <f t="shared" si="23"/>
        <v>https://litur.ru/index.php?route=product/product&amp;product_id=688</v>
      </c>
      <c r="R518" s="305" t="str">
        <f t="shared" si="22"/>
        <v>https://litur.ru/index.php?route=product/product&amp;product_id=688</v>
      </c>
      <c r="V518" s="240">
        <v>688</v>
      </c>
      <c r="W518" s="234">
        <v>1157</v>
      </c>
      <c r="AB518" s="232" t="s">
        <v>833</v>
      </c>
      <c r="AC518" s="232">
        <v>569</v>
      </c>
      <c r="AH518" s="305" t="s">
        <v>84</v>
      </c>
    </row>
    <row r="519" spans="1:34" ht="14.4" x14ac:dyDescent="0.3">
      <c r="A519">
        <v>1158</v>
      </c>
      <c r="B519">
        <v>1038</v>
      </c>
      <c r="C519">
        <v>570</v>
      </c>
      <c r="E519" t="e">
        <f t="shared" ca="1" si="21"/>
        <v>#NAME?</v>
      </c>
      <c r="H519">
        <v>689</v>
      </c>
      <c r="K519" t="str">
        <f t="shared" si="23"/>
        <v>https://litur.ru/index.php?route=product/product&amp;product_id=689</v>
      </c>
      <c r="R519" s="305" t="str">
        <f t="shared" si="22"/>
        <v>https://litur.ru/index.php?route=product/product&amp;product_id=689</v>
      </c>
      <c r="V519" s="240">
        <v>689</v>
      </c>
      <c r="W519" s="234">
        <v>1158</v>
      </c>
      <c r="AB519" s="232" t="s">
        <v>834</v>
      </c>
      <c r="AC519" s="232">
        <v>570</v>
      </c>
      <c r="AH519" s="305" t="s">
        <v>85</v>
      </c>
    </row>
    <row r="520" spans="1:34" ht="14.4" x14ac:dyDescent="0.3">
      <c r="A520">
        <v>1022</v>
      </c>
      <c r="B520">
        <v>1039</v>
      </c>
      <c r="C520">
        <v>571</v>
      </c>
      <c r="E520" t="e">
        <f t="shared" ca="1" si="21"/>
        <v>#NAME?</v>
      </c>
      <c r="H520">
        <v>554</v>
      </c>
      <c r="K520" t="str">
        <f t="shared" si="23"/>
        <v>https://litur.ru/index.php?route=product/product&amp;product_id=554</v>
      </c>
      <c r="R520" s="305" t="str">
        <f t="shared" si="22"/>
        <v>https://litur.ru/index.php?route=product/product&amp;product_id=554</v>
      </c>
      <c r="V520" s="240">
        <v>554</v>
      </c>
      <c r="W520" s="234">
        <v>1022</v>
      </c>
      <c r="AB520" s="232" t="s">
        <v>835</v>
      </c>
      <c r="AC520" s="232">
        <v>571</v>
      </c>
      <c r="AH520" s="305" t="s">
        <v>86</v>
      </c>
    </row>
    <row r="521" spans="1:34" ht="14.4" x14ac:dyDescent="0.3">
      <c r="A521">
        <v>1021</v>
      </c>
      <c r="B521">
        <v>1040</v>
      </c>
      <c r="C521">
        <v>572</v>
      </c>
      <c r="E521" t="e">
        <f t="shared" ca="1" si="21"/>
        <v>#NAME?</v>
      </c>
      <c r="H521">
        <v>553</v>
      </c>
      <c r="K521" t="str">
        <f t="shared" si="23"/>
        <v>https://litur.ru/index.php?route=product/product&amp;product_id=553</v>
      </c>
      <c r="R521" s="305" t="str">
        <f t="shared" si="22"/>
        <v>https://litur.ru/index.php?route=product/product&amp;product_id=553</v>
      </c>
      <c r="V521" s="240">
        <v>553</v>
      </c>
      <c r="W521" s="234">
        <v>1021</v>
      </c>
      <c r="AB521" s="232" t="s">
        <v>836</v>
      </c>
      <c r="AC521" s="232">
        <v>572</v>
      </c>
      <c r="AH521" s="305" t="s">
        <v>87</v>
      </c>
    </row>
    <row r="522" spans="1:34" ht="14.4" x14ac:dyDescent="0.3">
      <c r="A522">
        <v>1020</v>
      </c>
      <c r="B522">
        <v>1041</v>
      </c>
      <c r="C522">
        <v>573</v>
      </c>
      <c r="E522" t="e">
        <f t="shared" ca="1" si="21"/>
        <v>#NAME?</v>
      </c>
      <c r="H522">
        <v>552</v>
      </c>
      <c r="K522" t="str">
        <f t="shared" si="23"/>
        <v>https://litur.ru/index.php?route=product/product&amp;product_id=552</v>
      </c>
      <c r="R522" s="305" t="str">
        <f t="shared" si="22"/>
        <v>https://litur.ru/index.php?route=product/product&amp;product_id=552</v>
      </c>
      <c r="V522" s="240">
        <v>552</v>
      </c>
      <c r="W522" s="234">
        <v>1020</v>
      </c>
      <c r="AB522" s="232" t="s">
        <v>837</v>
      </c>
      <c r="AC522" s="232">
        <v>573</v>
      </c>
      <c r="AH522" s="305" t="s">
        <v>88</v>
      </c>
    </row>
    <row r="523" spans="1:34" ht="14.4" x14ac:dyDescent="0.3">
      <c r="A523">
        <v>1019</v>
      </c>
      <c r="B523">
        <v>1042</v>
      </c>
      <c r="C523">
        <v>574</v>
      </c>
      <c r="E523" t="e">
        <f t="shared" ca="1" si="21"/>
        <v>#NAME?</v>
      </c>
      <c r="H523">
        <v>551</v>
      </c>
      <c r="K523" t="str">
        <f t="shared" si="23"/>
        <v>https://litur.ru/index.php?route=product/product&amp;product_id=551</v>
      </c>
      <c r="R523" s="305" t="str">
        <f t="shared" si="22"/>
        <v>https://litur.ru/index.php?route=product/product&amp;product_id=551</v>
      </c>
      <c r="V523" s="240">
        <v>551</v>
      </c>
      <c r="W523" s="234">
        <v>1019</v>
      </c>
      <c r="AB523" s="232" t="s">
        <v>838</v>
      </c>
      <c r="AC523" s="232">
        <v>574</v>
      </c>
      <c r="AH523" s="305" t="s">
        <v>89</v>
      </c>
    </row>
    <row r="524" spans="1:34" ht="14.4" x14ac:dyDescent="0.3">
      <c r="A524">
        <v>1159</v>
      </c>
      <c r="B524">
        <v>1043</v>
      </c>
      <c r="C524">
        <v>575</v>
      </c>
      <c r="E524" t="e">
        <f t="shared" ca="1" si="21"/>
        <v>#NAME?</v>
      </c>
      <c r="H524">
        <v>690</v>
      </c>
      <c r="K524" t="str">
        <f t="shared" si="23"/>
        <v>https://litur.ru/index.php?route=product/product&amp;product_id=690</v>
      </c>
      <c r="R524" s="305" t="str">
        <f t="shared" si="22"/>
        <v>https://litur.ru/index.php?route=product/product&amp;product_id=690</v>
      </c>
      <c r="V524" s="240">
        <v>690</v>
      </c>
      <c r="W524" s="234">
        <v>1159</v>
      </c>
      <c r="AB524" s="232" t="s">
        <v>839</v>
      </c>
      <c r="AC524" s="232">
        <v>575</v>
      </c>
      <c r="AH524" s="305" t="s">
        <v>90</v>
      </c>
    </row>
    <row r="525" spans="1:34" ht="14.4" x14ac:dyDescent="0.3">
      <c r="A525">
        <v>1018</v>
      </c>
      <c r="B525">
        <v>1044</v>
      </c>
      <c r="C525">
        <v>576</v>
      </c>
      <c r="E525" t="e">
        <f t="shared" ca="1" si="21"/>
        <v>#NAME?</v>
      </c>
      <c r="H525">
        <v>550</v>
      </c>
      <c r="K525" t="str">
        <f t="shared" si="23"/>
        <v>https://litur.ru/index.php?route=product/product&amp;product_id=550</v>
      </c>
      <c r="R525" s="305" t="str">
        <f t="shared" si="22"/>
        <v>https://litur.ru/index.php?route=product/product&amp;product_id=550</v>
      </c>
      <c r="V525" s="240">
        <v>550</v>
      </c>
      <c r="W525" s="234">
        <v>1018</v>
      </c>
      <c r="AB525" s="232" t="s">
        <v>840</v>
      </c>
      <c r="AC525" s="232">
        <v>576</v>
      </c>
      <c r="AH525" s="305" t="s">
        <v>91</v>
      </c>
    </row>
    <row r="526" spans="1:34" ht="14.4" x14ac:dyDescent="0.3">
      <c r="A526">
        <v>1017</v>
      </c>
      <c r="B526">
        <v>1045</v>
      </c>
      <c r="C526">
        <v>577</v>
      </c>
      <c r="E526" t="e">
        <f t="shared" ca="1" si="21"/>
        <v>#NAME?</v>
      </c>
      <c r="H526">
        <v>549</v>
      </c>
      <c r="K526" t="str">
        <f t="shared" si="23"/>
        <v>https://litur.ru/index.php?route=product/product&amp;product_id=549</v>
      </c>
      <c r="R526" s="305" t="str">
        <f t="shared" si="22"/>
        <v>https://litur.ru/index.php?route=product/product&amp;product_id=549</v>
      </c>
      <c r="V526" s="240">
        <v>549</v>
      </c>
      <c r="W526" s="234">
        <v>1017</v>
      </c>
      <c r="AB526" s="232" t="s">
        <v>841</v>
      </c>
      <c r="AC526" s="232">
        <v>577</v>
      </c>
      <c r="AH526" s="305" t="s">
        <v>92</v>
      </c>
    </row>
    <row r="527" spans="1:34" ht="14.4" x14ac:dyDescent="0.3">
      <c r="A527" t="s">
        <v>2477</v>
      </c>
      <c r="B527">
        <v>1046</v>
      </c>
      <c r="C527">
        <v>578</v>
      </c>
      <c r="E527" t="e">
        <f t="shared" ca="1" si="21"/>
        <v>#NAME?</v>
      </c>
      <c r="H527" t="s">
        <v>2477</v>
      </c>
      <c r="R527" s="305" t="str">
        <f t="shared" si="22"/>
        <v/>
      </c>
      <c r="V527" s="240" t="s">
        <v>2477</v>
      </c>
      <c r="W527" s="234" t="s">
        <v>2477</v>
      </c>
      <c r="AB527" s="232" t="s">
        <v>842</v>
      </c>
      <c r="AC527" s="232">
        <v>578</v>
      </c>
      <c r="AH527" s="305" t="s">
        <v>2477</v>
      </c>
    </row>
    <row r="528" spans="1:34" ht="14.4" x14ac:dyDescent="0.3">
      <c r="A528" t="s">
        <v>2477</v>
      </c>
      <c r="B528">
        <v>1047</v>
      </c>
      <c r="C528">
        <v>579</v>
      </c>
      <c r="E528" t="e">
        <f t="shared" ca="1" si="21"/>
        <v>#NAME?</v>
      </c>
      <c r="H528" t="s">
        <v>2477</v>
      </c>
      <c r="R528" s="305" t="str">
        <f t="shared" si="22"/>
        <v/>
      </c>
      <c r="V528" s="240" t="s">
        <v>2477</v>
      </c>
      <c r="W528" s="234" t="s">
        <v>2477</v>
      </c>
      <c r="AB528" s="232" t="s">
        <v>843</v>
      </c>
      <c r="AC528" s="232">
        <v>579</v>
      </c>
      <c r="AH528" s="305" t="s">
        <v>2477</v>
      </c>
    </row>
    <row r="529" spans="1:34" ht="14.4" x14ac:dyDescent="0.3">
      <c r="A529">
        <v>1222</v>
      </c>
      <c r="B529">
        <v>1048</v>
      </c>
      <c r="C529">
        <v>580</v>
      </c>
      <c r="E529" t="e">
        <f t="shared" ca="1" si="21"/>
        <v>#NAME?</v>
      </c>
      <c r="H529">
        <v>753</v>
      </c>
      <c r="K529" t="str">
        <f t="shared" si="23"/>
        <v>https://litur.ru/index.php?route=product/product&amp;product_id=753</v>
      </c>
      <c r="R529" s="305" t="str">
        <f t="shared" si="22"/>
        <v>https://litur.ru/index.php?route=product/product&amp;product_id=753</v>
      </c>
      <c r="V529" s="240">
        <v>753</v>
      </c>
      <c r="W529" s="237">
        <v>1222</v>
      </c>
      <c r="X529" s="221"/>
      <c r="Y529" s="221"/>
      <c r="Z529" s="221"/>
      <c r="AA529" s="221"/>
      <c r="AB529" s="232" t="s">
        <v>844</v>
      </c>
      <c r="AC529" s="232">
        <v>580</v>
      </c>
      <c r="AD529" s="221"/>
      <c r="AE529" s="221"/>
      <c r="AF529" s="221"/>
      <c r="AG529" s="221"/>
      <c r="AH529" s="305" t="s">
        <v>93</v>
      </c>
    </row>
    <row r="530" spans="1:34" ht="14.4" x14ac:dyDescent="0.3">
      <c r="A530">
        <v>1223</v>
      </c>
      <c r="B530">
        <v>1049</v>
      </c>
      <c r="C530">
        <v>581</v>
      </c>
      <c r="E530" t="e">
        <f t="shared" ca="1" si="21"/>
        <v>#NAME?</v>
      </c>
      <c r="H530">
        <v>754</v>
      </c>
      <c r="K530" t="str">
        <f t="shared" si="23"/>
        <v>https://litur.ru/index.php?route=product/product&amp;product_id=754</v>
      </c>
      <c r="R530" s="305" t="str">
        <f t="shared" si="22"/>
        <v>https://litur.ru/index.php?route=product/product&amp;product_id=754</v>
      </c>
      <c r="V530" s="240">
        <v>754</v>
      </c>
      <c r="W530" s="237">
        <v>1223</v>
      </c>
      <c r="X530" s="221"/>
      <c r="Y530" s="221"/>
      <c r="Z530" s="221"/>
      <c r="AA530" s="221"/>
      <c r="AB530" s="232" t="s">
        <v>845</v>
      </c>
      <c r="AC530" s="232">
        <v>581</v>
      </c>
      <c r="AD530" s="221"/>
      <c r="AE530" s="221"/>
      <c r="AF530" s="221"/>
      <c r="AG530" s="221"/>
      <c r="AH530" s="305" t="s">
        <v>94</v>
      </c>
    </row>
    <row r="531" spans="1:34" ht="14.4" x14ac:dyDescent="0.3">
      <c r="A531">
        <v>1224</v>
      </c>
      <c r="B531">
        <v>1050</v>
      </c>
      <c r="C531">
        <v>582</v>
      </c>
      <c r="E531" t="e">
        <f t="shared" ca="1" si="21"/>
        <v>#NAME?</v>
      </c>
      <c r="H531">
        <v>755</v>
      </c>
      <c r="K531" t="str">
        <f t="shared" si="23"/>
        <v>https://litur.ru/index.php?route=product/product&amp;product_id=755</v>
      </c>
      <c r="R531" s="305" t="str">
        <f t="shared" si="22"/>
        <v>https://litur.ru/index.php?route=product/product&amp;product_id=755</v>
      </c>
      <c r="V531" s="240">
        <v>755</v>
      </c>
      <c r="W531" s="237">
        <v>1224</v>
      </c>
      <c r="X531" s="221"/>
      <c r="Y531" s="221"/>
      <c r="Z531" s="221"/>
      <c r="AA531" s="221"/>
      <c r="AB531" s="232" t="s">
        <v>846</v>
      </c>
      <c r="AC531" s="232">
        <v>582</v>
      </c>
      <c r="AD531" s="221"/>
      <c r="AE531" s="221"/>
      <c r="AF531" s="221"/>
      <c r="AG531" s="221"/>
      <c r="AH531" s="305" t="s">
        <v>95</v>
      </c>
    </row>
    <row r="532" spans="1:34" ht="14.4" x14ac:dyDescent="0.3">
      <c r="A532">
        <v>1225</v>
      </c>
      <c r="B532">
        <v>1051</v>
      </c>
      <c r="C532">
        <v>583</v>
      </c>
      <c r="E532" t="e">
        <f t="shared" ca="1" si="21"/>
        <v>#NAME?</v>
      </c>
      <c r="H532">
        <v>756</v>
      </c>
      <c r="K532" t="str">
        <f t="shared" si="23"/>
        <v>https://litur.ru/index.php?route=product/product&amp;product_id=756</v>
      </c>
      <c r="R532" s="305" t="str">
        <f t="shared" si="22"/>
        <v>https://litur.ru/index.php?route=product/product&amp;product_id=756</v>
      </c>
      <c r="V532" s="240">
        <v>756</v>
      </c>
      <c r="W532" s="237">
        <v>1225</v>
      </c>
      <c r="X532" s="221"/>
      <c r="Y532" s="221"/>
      <c r="Z532" s="221"/>
      <c r="AA532" s="221"/>
      <c r="AB532" s="232" t="s">
        <v>847</v>
      </c>
      <c r="AC532" s="232">
        <v>583</v>
      </c>
      <c r="AD532" s="221"/>
      <c r="AE532" s="221"/>
      <c r="AF532" s="221"/>
      <c r="AG532" s="221"/>
      <c r="AH532" s="305" t="s">
        <v>96</v>
      </c>
    </row>
    <row r="533" spans="1:34" ht="14.4" x14ac:dyDescent="0.3">
      <c r="A533" t="s">
        <v>2477</v>
      </c>
      <c r="B533">
        <v>1052</v>
      </c>
      <c r="C533">
        <v>584</v>
      </c>
      <c r="E533" t="e">
        <f t="shared" ca="1" si="21"/>
        <v>#NAME?</v>
      </c>
      <c r="H533" t="s">
        <v>2477</v>
      </c>
      <c r="R533" s="305" t="str">
        <f t="shared" si="22"/>
        <v/>
      </c>
      <c r="V533" s="240" t="s">
        <v>2477</v>
      </c>
      <c r="W533" s="234" t="s">
        <v>2477</v>
      </c>
      <c r="AB533" s="232" t="s">
        <v>848</v>
      </c>
      <c r="AC533" s="232">
        <v>584</v>
      </c>
      <c r="AH533" s="305" t="s">
        <v>2477</v>
      </c>
    </row>
    <row r="534" spans="1:34" ht="14.4" x14ac:dyDescent="0.3">
      <c r="A534" t="s">
        <v>2477</v>
      </c>
      <c r="B534">
        <v>1053</v>
      </c>
      <c r="C534">
        <v>585</v>
      </c>
      <c r="E534" t="e">
        <f t="shared" ca="1" si="21"/>
        <v>#NAME?</v>
      </c>
      <c r="H534" t="s">
        <v>2477</v>
      </c>
      <c r="R534" s="305" t="str">
        <f t="shared" si="22"/>
        <v/>
      </c>
      <c r="V534" s="240" t="s">
        <v>2477</v>
      </c>
      <c r="W534" s="234" t="s">
        <v>2477</v>
      </c>
      <c r="AB534" s="232" t="s">
        <v>849</v>
      </c>
      <c r="AC534" s="232">
        <v>585</v>
      </c>
      <c r="AH534" s="305" t="s">
        <v>2477</v>
      </c>
    </row>
    <row r="535" spans="1:34" ht="14.4" x14ac:dyDescent="0.3">
      <c r="A535">
        <v>1189</v>
      </c>
      <c r="B535">
        <v>1054</v>
      </c>
      <c r="C535">
        <v>586</v>
      </c>
      <c r="E535" t="e">
        <f t="shared" ca="1" si="21"/>
        <v>#NAME?</v>
      </c>
      <c r="H535">
        <v>720</v>
      </c>
      <c r="K535" t="str">
        <f t="shared" si="23"/>
        <v>https://litur.ru/index.php?route=product/product&amp;product_id=720</v>
      </c>
      <c r="R535" s="305" t="str">
        <f t="shared" si="22"/>
        <v>https://litur.ru/index.php?route=product/product&amp;product_id=720</v>
      </c>
      <c r="V535" s="240">
        <v>720</v>
      </c>
      <c r="W535" s="234">
        <v>1189</v>
      </c>
      <c r="AB535" s="232" t="s">
        <v>850</v>
      </c>
      <c r="AC535" s="232">
        <v>586</v>
      </c>
      <c r="AH535" s="305" t="s">
        <v>97</v>
      </c>
    </row>
    <row r="536" spans="1:34" ht="14.4" x14ac:dyDescent="0.3">
      <c r="A536">
        <v>1190</v>
      </c>
      <c r="B536">
        <v>1055</v>
      </c>
      <c r="C536">
        <v>587</v>
      </c>
      <c r="E536" t="e">
        <f t="shared" ca="1" si="21"/>
        <v>#NAME?</v>
      </c>
      <c r="H536">
        <v>721</v>
      </c>
      <c r="K536" t="str">
        <f t="shared" si="23"/>
        <v>https://litur.ru/index.php?route=product/product&amp;product_id=721</v>
      </c>
      <c r="R536" s="305" t="str">
        <f t="shared" si="22"/>
        <v>https://litur.ru/index.php?route=product/product&amp;product_id=721</v>
      </c>
      <c r="V536" s="240">
        <v>721</v>
      </c>
      <c r="W536" s="234">
        <v>1190</v>
      </c>
      <c r="AB536" s="232" t="s">
        <v>851</v>
      </c>
      <c r="AC536" s="232">
        <v>587</v>
      </c>
      <c r="AH536" s="305" t="s">
        <v>98</v>
      </c>
    </row>
    <row r="537" spans="1:34" ht="14.4" x14ac:dyDescent="0.3">
      <c r="A537">
        <v>1191</v>
      </c>
      <c r="B537">
        <v>1056</v>
      </c>
      <c r="C537">
        <v>588</v>
      </c>
      <c r="E537" t="e">
        <f t="shared" ref="E537:E600" ca="1" si="24">_xlfn.IFNA(VLOOKUP(A537,$B$2:$C$856,2,FALSE),"")</f>
        <v>#NAME?</v>
      </c>
      <c r="H537">
        <v>722</v>
      </c>
      <c r="K537" t="str">
        <f t="shared" ref="K537:K600" si="25">$G$24&amp;""&amp;H537</f>
        <v>https://litur.ru/index.php?route=product/product&amp;product_id=722</v>
      </c>
      <c r="R537" s="305" t="str">
        <f t="shared" ref="R537:R600" si="26">HYPERLINK(K537)</f>
        <v>https://litur.ru/index.php?route=product/product&amp;product_id=722</v>
      </c>
      <c r="V537" s="240">
        <v>722</v>
      </c>
      <c r="W537" s="234">
        <v>1191</v>
      </c>
      <c r="AB537" s="232" t="s">
        <v>852</v>
      </c>
      <c r="AC537" s="232">
        <v>588</v>
      </c>
      <c r="AH537" s="305" t="s">
        <v>99</v>
      </c>
    </row>
    <row r="538" spans="1:34" ht="14.4" x14ac:dyDescent="0.3">
      <c r="A538">
        <v>1192</v>
      </c>
      <c r="B538">
        <v>1057</v>
      </c>
      <c r="C538">
        <v>589</v>
      </c>
      <c r="E538" t="e">
        <f t="shared" ca="1" si="24"/>
        <v>#NAME?</v>
      </c>
      <c r="H538">
        <v>723</v>
      </c>
      <c r="K538" t="str">
        <f t="shared" si="25"/>
        <v>https://litur.ru/index.php?route=product/product&amp;product_id=723</v>
      </c>
      <c r="R538" s="305" t="str">
        <f t="shared" si="26"/>
        <v>https://litur.ru/index.php?route=product/product&amp;product_id=723</v>
      </c>
      <c r="V538" s="240">
        <v>723</v>
      </c>
      <c r="W538" s="234">
        <v>1192</v>
      </c>
      <c r="AB538" s="232" t="s">
        <v>853</v>
      </c>
      <c r="AC538" s="232">
        <v>589</v>
      </c>
      <c r="AH538" s="305" t="s">
        <v>100</v>
      </c>
    </row>
    <row r="539" spans="1:34" ht="14.4" x14ac:dyDescent="0.3">
      <c r="A539">
        <v>1193</v>
      </c>
      <c r="B539">
        <v>1058</v>
      </c>
      <c r="C539">
        <v>590</v>
      </c>
      <c r="E539" t="e">
        <f t="shared" ca="1" si="24"/>
        <v>#NAME?</v>
      </c>
      <c r="H539">
        <v>724</v>
      </c>
      <c r="K539" t="str">
        <f t="shared" si="25"/>
        <v>https://litur.ru/index.php?route=product/product&amp;product_id=724</v>
      </c>
      <c r="R539" s="305" t="str">
        <f t="shared" si="26"/>
        <v>https://litur.ru/index.php?route=product/product&amp;product_id=724</v>
      </c>
      <c r="V539" s="240">
        <v>724</v>
      </c>
      <c r="W539" s="234">
        <v>1193</v>
      </c>
      <c r="AB539" s="232" t="s">
        <v>854</v>
      </c>
      <c r="AC539" s="232">
        <v>590</v>
      </c>
      <c r="AH539" s="305" t="s">
        <v>101</v>
      </c>
    </row>
    <row r="540" spans="1:34" ht="14.4" x14ac:dyDescent="0.3">
      <c r="A540">
        <v>1194</v>
      </c>
      <c r="B540">
        <v>1059</v>
      </c>
      <c r="C540">
        <v>591</v>
      </c>
      <c r="E540" t="e">
        <f t="shared" ca="1" si="24"/>
        <v>#NAME?</v>
      </c>
      <c r="H540">
        <v>725</v>
      </c>
      <c r="K540" t="str">
        <f t="shared" si="25"/>
        <v>https://litur.ru/index.php?route=product/product&amp;product_id=725</v>
      </c>
      <c r="R540" s="305" t="str">
        <f t="shared" si="26"/>
        <v>https://litur.ru/index.php?route=product/product&amp;product_id=725</v>
      </c>
      <c r="V540" s="240">
        <v>725</v>
      </c>
      <c r="W540" s="234">
        <v>1194</v>
      </c>
      <c r="AB540" s="232" t="s">
        <v>855</v>
      </c>
      <c r="AC540" s="232">
        <v>591</v>
      </c>
      <c r="AH540" s="305" t="s">
        <v>102</v>
      </c>
    </row>
    <row r="541" spans="1:34" ht="14.4" x14ac:dyDescent="0.3">
      <c r="A541" t="s">
        <v>2477</v>
      </c>
      <c r="B541">
        <v>1060</v>
      </c>
      <c r="C541">
        <v>592</v>
      </c>
      <c r="E541" t="e">
        <f t="shared" ca="1" si="24"/>
        <v>#NAME?</v>
      </c>
      <c r="H541" t="s">
        <v>2477</v>
      </c>
      <c r="R541" s="305" t="str">
        <f t="shared" si="26"/>
        <v/>
      </c>
      <c r="V541" s="240" t="s">
        <v>2477</v>
      </c>
      <c r="W541" s="234" t="s">
        <v>2477</v>
      </c>
      <c r="AB541" s="232" t="s">
        <v>856</v>
      </c>
      <c r="AC541" s="232">
        <v>592</v>
      </c>
      <c r="AH541" s="305" t="s">
        <v>2477</v>
      </c>
    </row>
    <row r="542" spans="1:34" ht="14.4" x14ac:dyDescent="0.3">
      <c r="A542" t="s">
        <v>2477</v>
      </c>
      <c r="B542">
        <v>1061</v>
      </c>
      <c r="C542">
        <v>593</v>
      </c>
      <c r="E542" t="e">
        <f t="shared" ca="1" si="24"/>
        <v>#NAME?</v>
      </c>
      <c r="H542" t="s">
        <v>2477</v>
      </c>
      <c r="R542" s="305" t="str">
        <f t="shared" si="26"/>
        <v/>
      </c>
      <c r="V542" s="240" t="s">
        <v>2477</v>
      </c>
      <c r="W542" s="234" t="s">
        <v>2477</v>
      </c>
      <c r="AB542" s="232" t="s">
        <v>857</v>
      </c>
      <c r="AC542" s="232">
        <v>593</v>
      </c>
      <c r="AH542" s="305" t="s">
        <v>2477</v>
      </c>
    </row>
    <row r="543" spans="1:34" ht="14.4" x14ac:dyDescent="0.3">
      <c r="A543">
        <v>1216</v>
      </c>
      <c r="B543">
        <v>1062</v>
      </c>
      <c r="C543">
        <v>594</v>
      </c>
      <c r="E543" t="e">
        <f t="shared" ca="1" si="24"/>
        <v>#NAME?</v>
      </c>
      <c r="H543">
        <v>747</v>
      </c>
      <c r="K543" t="str">
        <f t="shared" si="25"/>
        <v>https://litur.ru/index.php?route=product/product&amp;product_id=747</v>
      </c>
      <c r="R543" s="305" t="str">
        <f t="shared" si="26"/>
        <v>https://litur.ru/index.php?route=product/product&amp;product_id=747</v>
      </c>
      <c r="V543" s="240">
        <v>747</v>
      </c>
      <c r="W543" s="234">
        <v>1216</v>
      </c>
      <c r="AB543" s="232" t="s">
        <v>858</v>
      </c>
      <c r="AC543" s="232">
        <v>594</v>
      </c>
      <c r="AH543" s="305" t="s">
        <v>103</v>
      </c>
    </row>
    <row r="544" spans="1:34" ht="14.4" x14ac:dyDescent="0.3">
      <c r="A544">
        <v>1215</v>
      </c>
      <c r="B544">
        <v>1063</v>
      </c>
      <c r="C544">
        <v>595</v>
      </c>
      <c r="E544" t="e">
        <f t="shared" ca="1" si="24"/>
        <v>#NAME?</v>
      </c>
      <c r="H544">
        <v>746</v>
      </c>
      <c r="K544" t="str">
        <f t="shared" si="25"/>
        <v>https://litur.ru/index.php?route=product/product&amp;product_id=746</v>
      </c>
      <c r="R544" s="305" t="str">
        <f t="shared" si="26"/>
        <v>https://litur.ru/index.php?route=product/product&amp;product_id=746</v>
      </c>
      <c r="V544" s="240">
        <v>746</v>
      </c>
      <c r="W544" s="234">
        <v>1215</v>
      </c>
      <c r="AB544" s="232" t="s">
        <v>859</v>
      </c>
      <c r="AC544" s="232">
        <v>595</v>
      </c>
      <c r="AH544" s="305" t="s">
        <v>104</v>
      </c>
    </row>
    <row r="545" spans="1:34" ht="14.4" x14ac:dyDescent="0.3">
      <c r="A545">
        <v>1217</v>
      </c>
      <c r="B545">
        <v>1064</v>
      </c>
      <c r="C545">
        <v>596</v>
      </c>
      <c r="E545" t="e">
        <f t="shared" ca="1" si="24"/>
        <v>#NAME?</v>
      </c>
      <c r="H545">
        <v>748</v>
      </c>
      <c r="K545" t="str">
        <f t="shared" si="25"/>
        <v>https://litur.ru/index.php?route=product/product&amp;product_id=748</v>
      </c>
      <c r="R545" s="305" t="str">
        <f t="shared" si="26"/>
        <v>https://litur.ru/index.php?route=product/product&amp;product_id=748</v>
      </c>
      <c r="V545" s="240">
        <v>748</v>
      </c>
      <c r="W545" s="234">
        <v>1217</v>
      </c>
      <c r="AB545" s="232" t="s">
        <v>860</v>
      </c>
      <c r="AC545" s="232">
        <v>596</v>
      </c>
      <c r="AH545" s="305" t="s">
        <v>105</v>
      </c>
    </row>
    <row r="546" spans="1:34" ht="14.4" x14ac:dyDescent="0.3">
      <c r="A546">
        <v>1218</v>
      </c>
      <c r="B546">
        <v>1065</v>
      </c>
      <c r="C546">
        <v>597</v>
      </c>
      <c r="E546" t="e">
        <f t="shared" ca="1" si="24"/>
        <v>#NAME?</v>
      </c>
      <c r="H546">
        <v>749</v>
      </c>
      <c r="K546" t="str">
        <f t="shared" si="25"/>
        <v>https://litur.ru/index.php?route=product/product&amp;product_id=749</v>
      </c>
      <c r="R546" s="305" t="str">
        <f t="shared" si="26"/>
        <v>https://litur.ru/index.php?route=product/product&amp;product_id=749</v>
      </c>
      <c r="V546" s="240">
        <v>749</v>
      </c>
      <c r="W546" s="234">
        <v>1218</v>
      </c>
      <c r="AB546" s="232" t="s">
        <v>861</v>
      </c>
      <c r="AC546" s="232">
        <v>597</v>
      </c>
      <c r="AH546" s="305" t="s">
        <v>106</v>
      </c>
    </row>
    <row r="547" spans="1:34" ht="14.4" x14ac:dyDescent="0.3">
      <c r="A547" t="s">
        <v>2477</v>
      </c>
      <c r="B547">
        <v>1066</v>
      </c>
      <c r="C547">
        <v>598</v>
      </c>
      <c r="E547" t="e">
        <f t="shared" ca="1" si="24"/>
        <v>#NAME?</v>
      </c>
      <c r="H547" t="s">
        <v>2477</v>
      </c>
      <c r="R547" s="305" t="str">
        <f t="shared" si="26"/>
        <v/>
      </c>
      <c r="V547" s="240" t="s">
        <v>2477</v>
      </c>
      <c r="W547" s="234" t="s">
        <v>2477</v>
      </c>
      <c r="AB547" s="232" t="s">
        <v>862</v>
      </c>
      <c r="AC547" s="232">
        <v>598</v>
      </c>
      <c r="AH547" s="305" t="s">
        <v>2477</v>
      </c>
    </row>
    <row r="548" spans="1:34" ht="14.4" x14ac:dyDescent="0.3">
      <c r="A548" t="s">
        <v>2477</v>
      </c>
      <c r="B548">
        <v>1067</v>
      </c>
      <c r="C548">
        <v>599</v>
      </c>
      <c r="E548" t="e">
        <f t="shared" ca="1" si="24"/>
        <v>#NAME?</v>
      </c>
      <c r="H548" t="s">
        <v>2477</v>
      </c>
      <c r="R548" s="305" t="str">
        <f t="shared" si="26"/>
        <v/>
      </c>
      <c r="V548" s="240" t="s">
        <v>2477</v>
      </c>
      <c r="W548" s="234" t="s">
        <v>2477</v>
      </c>
      <c r="AB548" s="232" t="s">
        <v>863</v>
      </c>
      <c r="AC548" s="232">
        <v>599</v>
      </c>
      <c r="AH548" s="305" t="s">
        <v>2477</v>
      </c>
    </row>
    <row r="549" spans="1:34" ht="14.4" x14ac:dyDescent="0.3">
      <c r="A549">
        <v>454</v>
      </c>
      <c r="B549">
        <v>1068</v>
      </c>
      <c r="C549">
        <v>600</v>
      </c>
      <c r="E549" t="e">
        <f t="shared" ca="1" si="24"/>
        <v>#NAME?</v>
      </c>
      <c r="H549">
        <v>120</v>
      </c>
      <c r="K549" t="str">
        <f t="shared" si="25"/>
        <v>https://litur.ru/index.php?route=product/product&amp;product_id=120</v>
      </c>
      <c r="R549" s="305" t="str">
        <f t="shared" si="26"/>
        <v>https://litur.ru/index.php?route=product/product&amp;product_id=120</v>
      </c>
      <c r="V549" s="240">
        <v>120</v>
      </c>
      <c r="W549" s="234">
        <v>454</v>
      </c>
      <c r="AB549" s="232" t="s">
        <v>864</v>
      </c>
      <c r="AC549" s="232">
        <v>600</v>
      </c>
      <c r="AH549" s="305" t="s">
        <v>107</v>
      </c>
    </row>
    <row r="550" spans="1:34" ht="14.4" x14ac:dyDescent="0.3">
      <c r="A550">
        <v>462</v>
      </c>
      <c r="B550">
        <v>1069</v>
      </c>
      <c r="C550">
        <v>601</v>
      </c>
      <c r="E550" t="e">
        <f t="shared" ca="1" si="24"/>
        <v>#NAME?</v>
      </c>
      <c r="H550">
        <v>124</v>
      </c>
      <c r="K550" t="str">
        <f t="shared" si="25"/>
        <v>https://litur.ru/index.php?route=product/product&amp;product_id=124</v>
      </c>
      <c r="R550" s="305" t="str">
        <f t="shared" si="26"/>
        <v>https://litur.ru/index.php?route=product/product&amp;product_id=124</v>
      </c>
      <c r="V550" s="240">
        <v>124</v>
      </c>
      <c r="W550" s="234">
        <v>462</v>
      </c>
      <c r="AB550" s="232" t="s">
        <v>865</v>
      </c>
      <c r="AC550" s="232">
        <v>601</v>
      </c>
      <c r="AH550" s="305" t="s">
        <v>108</v>
      </c>
    </row>
    <row r="551" spans="1:34" ht="14.4" x14ac:dyDescent="0.3">
      <c r="A551">
        <v>434</v>
      </c>
      <c r="B551">
        <v>1070</v>
      </c>
      <c r="C551">
        <v>602</v>
      </c>
      <c r="E551" t="e">
        <f t="shared" ca="1" si="24"/>
        <v>#NAME?</v>
      </c>
      <c r="H551">
        <v>112</v>
      </c>
      <c r="K551" t="str">
        <f t="shared" si="25"/>
        <v>https://litur.ru/index.php?route=product/product&amp;product_id=112</v>
      </c>
      <c r="R551" s="305" t="str">
        <f t="shared" si="26"/>
        <v>https://litur.ru/index.php?route=product/product&amp;product_id=112</v>
      </c>
      <c r="V551" s="240">
        <v>112</v>
      </c>
      <c r="W551" s="234">
        <v>434</v>
      </c>
      <c r="AB551" s="232" t="s">
        <v>866</v>
      </c>
      <c r="AC551" s="232">
        <v>602</v>
      </c>
      <c r="AH551" s="305" t="s">
        <v>109</v>
      </c>
    </row>
    <row r="552" spans="1:34" ht="14.4" x14ac:dyDescent="0.3">
      <c r="A552">
        <v>431</v>
      </c>
      <c r="B552">
        <v>1071</v>
      </c>
      <c r="C552">
        <v>603</v>
      </c>
      <c r="E552" t="e">
        <f t="shared" ca="1" si="24"/>
        <v>#NAME?</v>
      </c>
      <c r="H552">
        <v>110</v>
      </c>
      <c r="K552" t="str">
        <f t="shared" si="25"/>
        <v>https://litur.ru/index.php?route=product/product&amp;product_id=110</v>
      </c>
      <c r="R552" s="305" t="str">
        <f t="shared" si="26"/>
        <v>https://litur.ru/index.php?route=product/product&amp;product_id=110</v>
      </c>
      <c r="V552" s="240">
        <v>110</v>
      </c>
      <c r="W552" s="234">
        <v>431</v>
      </c>
      <c r="AB552" s="232" t="s">
        <v>867</v>
      </c>
      <c r="AC552" s="232">
        <v>603</v>
      </c>
      <c r="AH552" s="305" t="s">
        <v>110</v>
      </c>
    </row>
    <row r="553" spans="1:34" ht="14.4" x14ac:dyDescent="0.3">
      <c r="A553">
        <v>1139</v>
      </c>
      <c r="B553">
        <v>1072</v>
      </c>
      <c r="C553">
        <v>604</v>
      </c>
      <c r="E553" t="e">
        <f t="shared" ca="1" si="24"/>
        <v>#NAME?</v>
      </c>
      <c r="H553">
        <v>670</v>
      </c>
      <c r="K553" t="str">
        <f t="shared" si="25"/>
        <v>https://litur.ru/index.php?route=product/product&amp;product_id=670</v>
      </c>
      <c r="R553" s="305" t="str">
        <f t="shared" si="26"/>
        <v>https://litur.ru/index.php?route=product/product&amp;product_id=670</v>
      </c>
      <c r="V553" s="240">
        <v>670</v>
      </c>
      <c r="W553" s="234">
        <v>1139</v>
      </c>
      <c r="AB553" s="232" t="s">
        <v>868</v>
      </c>
      <c r="AC553" s="232">
        <v>604</v>
      </c>
      <c r="AH553" s="305" t="s">
        <v>111</v>
      </c>
    </row>
    <row r="554" spans="1:34" ht="14.4" x14ac:dyDescent="0.3">
      <c r="A554" t="s">
        <v>2477</v>
      </c>
      <c r="B554">
        <v>1073</v>
      </c>
      <c r="C554">
        <v>605</v>
      </c>
      <c r="E554" t="e">
        <f t="shared" ca="1" si="24"/>
        <v>#NAME?</v>
      </c>
      <c r="H554" t="s">
        <v>2477</v>
      </c>
      <c r="R554" s="305" t="str">
        <f t="shared" si="26"/>
        <v/>
      </c>
      <c r="V554" s="240" t="s">
        <v>2477</v>
      </c>
      <c r="W554" s="234" t="s">
        <v>2477</v>
      </c>
      <c r="AB554" s="232" t="s">
        <v>869</v>
      </c>
      <c r="AC554" s="232">
        <v>605</v>
      </c>
      <c r="AH554" s="305" t="s">
        <v>2477</v>
      </c>
    </row>
    <row r="555" spans="1:34" ht="14.4" x14ac:dyDescent="0.3">
      <c r="A555" t="s">
        <v>2477</v>
      </c>
      <c r="B555">
        <v>1075</v>
      </c>
      <c r="C555">
        <v>606</v>
      </c>
      <c r="E555" t="e">
        <f t="shared" ca="1" si="24"/>
        <v>#NAME?</v>
      </c>
      <c r="H555" t="s">
        <v>2477</v>
      </c>
      <c r="R555" s="305" t="str">
        <f t="shared" si="26"/>
        <v/>
      </c>
      <c r="V555" s="240" t="s">
        <v>2477</v>
      </c>
      <c r="W555" s="234" t="s">
        <v>2477</v>
      </c>
      <c r="AB555" s="232" t="s">
        <v>870</v>
      </c>
      <c r="AC555" s="232">
        <v>606</v>
      </c>
      <c r="AH555" s="305" t="s">
        <v>2477</v>
      </c>
    </row>
    <row r="556" spans="1:34" ht="14.4" x14ac:dyDescent="0.3">
      <c r="A556">
        <v>1044</v>
      </c>
      <c r="B556">
        <v>1076</v>
      </c>
      <c r="C556">
        <v>607</v>
      </c>
      <c r="E556" t="e">
        <f t="shared" ca="1" si="24"/>
        <v>#NAME?</v>
      </c>
      <c r="H556">
        <v>576</v>
      </c>
      <c r="K556" t="str">
        <f t="shared" si="25"/>
        <v>https://litur.ru/index.php?route=product/product&amp;product_id=576</v>
      </c>
      <c r="R556" s="305" t="str">
        <f t="shared" si="26"/>
        <v>https://litur.ru/index.php?route=product/product&amp;product_id=576</v>
      </c>
      <c r="V556" s="240">
        <v>576</v>
      </c>
      <c r="W556" s="234">
        <v>1044</v>
      </c>
      <c r="AB556" s="232" t="s">
        <v>871</v>
      </c>
      <c r="AC556" s="232">
        <v>607</v>
      </c>
      <c r="AH556" s="305" t="s">
        <v>112</v>
      </c>
    </row>
    <row r="557" spans="1:34" ht="14.4" x14ac:dyDescent="0.3">
      <c r="A557">
        <v>1016</v>
      </c>
      <c r="B557">
        <v>1077</v>
      </c>
      <c r="C557">
        <v>608</v>
      </c>
      <c r="E557" t="e">
        <f t="shared" ca="1" si="24"/>
        <v>#NAME?</v>
      </c>
      <c r="H557">
        <v>548</v>
      </c>
      <c r="K557" t="str">
        <f t="shared" si="25"/>
        <v>https://litur.ru/index.php?route=product/product&amp;product_id=548</v>
      </c>
      <c r="R557" s="305" t="str">
        <f t="shared" si="26"/>
        <v>https://litur.ru/index.php?route=product/product&amp;product_id=548</v>
      </c>
      <c r="V557" s="240">
        <v>548</v>
      </c>
      <c r="W557" s="234">
        <v>1016</v>
      </c>
      <c r="AB557" s="232" t="s">
        <v>872</v>
      </c>
      <c r="AC557" s="232">
        <v>608</v>
      </c>
      <c r="AH557" s="305" t="s">
        <v>113</v>
      </c>
    </row>
    <row r="558" spans="1:34" ht="14.4" x14ac:dyDescent="0.3">
      <c r="A558">
        <v>1049</v>
      </c>
      <c r="B558">
        <v>1078</v>
      </c>
      <c r="C558">
        <v>609</v>
      </c>
      <c r="E558" t="e">
        <f t="shared" ca="1" si="24"/>
        <v>#NAME?</v>
      </c>
      <c r="H558">
        <v>581</v>
      </c>
      <c r="K558" t="str">
        <f t="shared" si="25"/>
        <v>https://litur.ru/index.php?route=product/product&amp;product_id=581</v>
      </c>
      <c r="R558" s="305" t="str">
        <f t="shared" si="26"/>
        <v>https://litur.ru/index.php?route=product/product&amp;product_id=581</v>
      </c>
      <c r="V558" s="240">
        <v>581</v>
      </c>
      <c r="W558" s="234">
        <v>1049</v>
      </c>
      <c r="AB558" s="232" t="s">
        <v>873</v>
      </c>
      <c r="AC558" s="232">
        <v>609</v>
      </c>
      <c r="AH558" s="305" t="s">
        <v>114</v>
      </c>
    </row>
    <row r="559" spans="1:34" ht="14.4" x14ac:dyDescent="0.3">
      <c r="A559">
        <v>778</v>
      </c>
      <c r="B559">
        <v>1079</v>
      </c>
      <c r="C559">
        <v>610</v>
      </c>
      <c r="E559" t="e">
        <f t="shared" ca="1" si="24"/>
        <v>#NAME?</v>
      </c>
      <c r="H559">
        <v>337</v>
      </c>
      <c r="K559" t="str">
        <f t="shared" si="25"/>
        <v>https://litur.ru/index.php?route=product/product&amp;product_id=337</v>
      </c>
      <c r="R559" s="305" t="str">
        <f t="shared" si="26"/>
        <v>https://litur.ru/index.php?route=product/product&amp;product_id=337</v>
      </c>
      <c r="V559" s="240">
        <v>337</v>
      </c>
      <c r="W559" s="234">
        <v>778</v>
      </c>
      <c r="AB559" s="232" t="s">
        <v>874</v>
      </c>
      <c r="AC559" s="232">
        <v>610</v>
      </c>
      <c r="AH559" s="305" t="s">
        <v>115</v>
      </c>
    </row>
    <row r="560" spans="1:34" ht="14.4" x14ac:dyDescent="0.3">
      <c r="A560">
        <v>777</v>
      </c>
      <c r="B560">
        <v>1080</v>
      </c>
      <c r="C560">
        <v>611</v>
      </c>
      <c r="E560" t="e">
        <f t="shared" ca="1" si="24"/>
        <v>#NAME?</v>
      </c>
      <c r="H560">
        <v>336</v>
      </c>
      <c r="K560" t="str">
        <f t="shared" si="25"/>
        <v>https://litur.ru/index.php?route=product/product&amp;product_id=336</v>
      </c>
      <c r="R560" s="305" t="str">
        <f t="shared" si="26"/>
        <v>https://litur.ru/index.php?route=product/product&amp;product_id=336</v>
      </c>
      <c r="V560" s="240">
        <v>336</v>
      </c>
      <c r="W560" s="234">
        <v>777</v>
      </c>
      <c r="AB560" s="232" t="s">
        <v>875</v>
      </c>
      <c r="AC560" s="232">
        <v>611</v>
      </c>
      <c r="AH560" s="305" t="s">
        <v>116</v>
      </c>
    </row>
    <row r="561" spans="1:34" ht="14.4" x14ac:dyDescent="0.3">
      <c r="A561">
        <v>1304</v>
      </c>
      <c r="B561">
        <v>1081</v>
      </c>
      <c r="C561">
        <v>612</v>
      </c>
      <c r="E561" t="e">
        <f t="shared" ca="1" si="24"/>
        <v>#NAME?</v>
      </c>
      <c r="H561">
        <v>835</v>
      </c>
      <c r="K561" t="str">
        <f t="shared" si="25"/>
        <v>https://litur.ru/index.php?route=product/product&amp;product_id=835</v>
      </c>
      <c r="R561" s="305" t="str">
        <f t="shared" si="26"/>
        <v>https://litur.ru/index.php?route=product/product&amp;product_id=835</v>
      </c>
      <c r="V561" s="240">
        <v>835</v>
      </c>
      <c r="W561" s="234">
        <v>1304</v>
      </c>
      <c r="AB561" s="232" t="s">
        <v>876</v>
      </c>
      <c r="AC561" s="232">
        <v>612</v>
      </c>
      <c r="AH561" s="305" t="s">
        <v>117</v>
      </c>
    </row>
    <row r="562" spans="1:34" ht="14.4" x14ac:dyDescent="0.3">
      <c r="A562" t="s">
        <v>2477</v>
      </c>
      <c r="B562">
        <v>1082</v>
      </c>
      <c r="C562">
        <v>613</v>
      </c>
      <c r="E562" t="e">
        <f t="shared" ca="1" si="24"/>
        <v>#NAME?</v>
      </c>
      <c r="H562" t="s">
        <v>2477</v>
      </c>
      <c r="R562" s="305" t="str">
        <f t="shared" si="26"/>
        <v/>
      </c>
      <c r="V562" s="240" t="s">
        <v>2477</v>
      </c>
      <c r="W562" s="234" t="s">
        <v>2477</v>
      </c>
      <c r="AB562" s="232" t="s">
        <v>877</v>
      </c>
      <c r="AC562" s="232">
        <v>613</v>
      </c>
      <c r="AH562" s="305" t="s">
        <v>2477</v>
      </c>
    </row>
    <row r="563" spans="1:34" ht="14.4" x14ac:dyDescent="0.3">
      <c r="A563" t="s">
        <v>2477</v>
      </c>
      <c r="B563">
        <v>1083</v>
      </c>
      <c r="C563">
        <v>614</v>
      </c>
      <c r="E563" t="e">
        <f t="shared" ca="1" si="24"/>
        <v>#NAME?</v>
      </c>
      <c r="H563" t="s">
        <v>2477</v>
      </c>
      <c r="R563" s="305" t="str">
        <f t="shared" si="26"/>
        <v/>
      </c>
      <c r="V563" s="240" t="s">
        <v>2477</v>
      </c>
      <c r="W563" s="234" t="s">
        <v>2477</v>
      </c>
      <c r="AB563" s="232" t="s">
        <v>878</v>
      </c>
      <c r="AC563" s="232">
        <v>614</v>
      </c>
      <c r="AH563" s="305" t="s">
        <v>2477</v>
      </c>
    </row>
    <row r="564" spans="1:34" ht="14.4" x14ac:dyDescent="0.3">
      <c r="A564">
        <v>275</v>
      </c>
      <c r="B564">
        <v>1084</v>
      </c>
      <c r="C564">
        <v>615</v>
      </c>
      <c r="E564" t="e">
        <f t="shared" ca="1" si="24"/>
        <v>#NAME?</v>
      </c>
      <c r="H564">
        <v>67</v>
      </c>
      <c r="K564" t="str">
        <f t="shared" si="25"/>
        <v>https://litur.ru/index.php?route=product/product&amp;product_id=67</v>
      </c>
      <c r="R564" s="305" t="str">
        <f t="shared" si="26"/>
        <v>https://litur.ru/index.php?route=product/product&amp;product_id=67</v>
      </c>
      <c r="V564" s="240">
        <v>67</v>
      </c>
      <c r="W564" s="234">
        <v>275</v>
      </c>
      <c r="AB564" s="232" t="s">
        <v>879</v>
      </c>
      <c r="AC564" s="232">
        <v>615</v>
      </c>
      <c r="AH564" s="305" t="s">
        <v>118</v>
      </c>
    </row>
    <row r="565" spans="1:34" ht="14.4" x14ac:dyDescent="0.3">
      <c r="A565">
        <v>277</v>
      </c>
      <c r="B565">
        <v>1085</v>
      </c>
      <c r="C565">
        <v>616</v>
      </c>
      <c r="E565" t="e">
        <f t="shared" ca="1" si="24"/>
        <v>#NAME?</v>
      </c>
      <c r="H565">
        <v>69</v>
      </c>
      <c r="K565" t="str">
        <f t="shared" si="25"/>
        <v>https://litur.ru/index.php?route=product/product&amp;product_id=69</v>
      </c>
      <c r="R565" s="305" t="str">
        <f t="shared" si="26"/>
        <v>https://litur.ru/index.php?route=product/product&amp;product_id=69</v>
      </c>
      <c r="V565" s="240">
        <v>69</v>
      </c>
      <c r="W565" s="234">
        <v>277</v>
      </c>
      <c r="AB565" s="232" t="s">
        <v>880</v>
      </c>
      <c r="AC565" s="232">
        <v>616</v>
      </c>
      <c r="AH565" s="305" t="s">
        <v>119</v>
      </c>
    </row>
    <row r="566" spans="1:34" ht="14.4" x14ac:dyDescent="0.3">
      <c r="A566">
        <v>780</v>
      </c>
      <c r="B566">
        <v>1086</v>
      </c>
      <c r="C566">
        <v>617</v>
      </c>
      <c r="E566" t="e">
        <f t="shared" ca="1" si="24"/>
        <v>#NAME?</v>
      </c>
      <c r="H566">
        <v>339</v>
      </c>
      <c r="K566" t="str">
        <f t="shared" si="25"/>
        <v>https://litur.ru/index.php?route=product/product&amp;product_id=339</v>
      </c>
      <c r="R566" s="305" t="str">
        <f t="shared" si="26"/>
        <v>https://litur.ru/index.php?route=product/product&amp;product_id=339</v>
      </c>
      <c r="V566" s="240">
        <v>339</v>
      </c>
      <c r="W566" s="234">
        <v>780</v>
      </c>
      <c r="AB566" s="232" t="s">
        <v>881</v>
      </c>
      <c r="AC566" s="232">
        <v>617</v>
      </c>
      <c r="AH566" s="305" t="s">
        <v>120</v>
      </c>
    </row>
    <row r="567" spans="1:34" ht="14.4" x14ac:dyDescent="0.3">
      <c r="A567">
        <v>361</v>
      </c>
      <c r="B567">
        <v>1087</v>
      </c>
      <c r="C567">
        <v>618</v>
      </c>
      <c r="E567" t="e">
        <f t="shared" ca="1" si="24"/>
        <v>#NAME?</v>
      </c>
      <c r="H567">
        <v>87</v>
      </c>
      <c r="K567" t="str">
        <f t="shared" si="25"/>
        <v>https://litur.ru/index.php?route=product/product&amp;product_id=87</v>
      </c>
      <c r="R567" s="305" t="str">
        <f t="shared" si="26"/>
        <v>https://litur.ru/index.php?route=product/product&amp;product_id=87</v>
      </c>
      <c r="V567" s="240">
        <v>87</v>
      </c>
      <c r="W567" s="234">
        <v>361</v>
      </c>
      <c r="AB567" s="232" t="s">
        <v>882</v>
      </c>
      <c r="AC567" s="232">
        <v>618</v>
      </c>
      <c r="AH567" s="305" t="s">
        <v>121</v>
      </c>
    </row>
    <row r="568" spans="1:34" ht="14.4" x14ac:dyDescent="0.3">
      <c r="A568" t="s">
        <v>2477</v>
      </c>
      <c r="B568">
        <v>1088</v>
      </c>
      <c r="C568">
        <v>619</v>
      </c>
      <c r="E568" t="e">
        <f t="shared" ca="1" si="24"/>
        <v>#NAME?</v>
      </c>
      <c r="H568" t="s">
        <v>2477</v>
      </c>
      <c r="R568" s="305" t="str">
        <f t="shared" si="26"/>
        <v/>
      </c>
      <c r="V568" s="240" t="s">
        <v>2477</v>
      </c>
      <c r="W568" s="234" t="s">
        <v>2477</v>
      </c>
      <c r="AB568" s="232" t="s">
        <v>883</v>
      </c>
      <c r="AC568" s="232">
        <v>619</v>
      </c>
      <c r="AH568" s="305" t="s">
        <v>2477</v>
      </c>
    </row>
    <row r="569" spans="1:34" ht="14.4" x14ac:dyDescent="0.3">
      <c r="A569" t="s">
        <v>2477</v>
      </c>
      <c r="B569">
        <v>1089</v>
      </c>
      <c r="C569">
        <v>620</v>
      </c>
      <c r="E569" t="e">
        <f t="shared" ca="1" si="24"/>
        <v>#NAME?</v>
      </c>
      <c r="H569" t="s">
        <v>2477</v>
      </c>
      <c r="R569" s="305" t="str">
        <f t="shared" si="26"/>
        <v/>
      </c>
      <c r="V569" s="240" t="s">
        <v>2477</v>
      </c>
      <c r="W569" s="234" t="s">
        <v>2477</v>
      </c>
      <c r="AB569" s="232" t="s">
        <v>884</v>
      </c>
      <c r="AC569" s="232">
        <v>620</v>
      </c>
      <c r="AH569" s="305" t="s">
        <v>2477</v>
      </c>
    </row>
    <row r="570" spans="1:34" ht="14.4" x14ac:dyDescent="0.3">
      <c r="A570">
        <v>1090</v>
      </c>
      <c r="B570">
        <v>1090</v>
      </c>
      <c r="C570">
        <v>621</v>
      </c>
      <c r="E570" t="e">
        <f t="shared" ca="1" si="24"/>
        <v>#NAME?</v>
      </c>
      <c r="H570">
        <v>621</v>
      </c>
      <c r="K570" t="str">
        <f t="shared" si="25"/>
        <v>https://litur.ru/index.php?route=product/product&amp;product_id=621</v>
      </c>
      <c r="R570" s="305" t="str">
        <f t="shared" si="26"/>
        <v>https://litur.ru/index.php?route=product/product&amp;product_id=621</v>
      </c>
      <c r="V570" s="240">
        <v>621</v>
      </c>
      <c r="W570" s="234">
        <v>1090</v>
      </c>
      <c r="AB570" s="232" t="s">
        <v>885</v>
      </c>
      <c r="AC570" s="232">
        <v>621</v>
      </c>
      <c r="AH570" s="305" t="s">
        <v>122</v>
      </c>
    </row>
    <row r="571" spans="1:34" ht="14.4" x14ac:dyDescent="0.3">
      <c r="A571">
        <v>1091</v>
      </c>
      <c r="B571">
        <v>1091</v>
      </c>
      <c r="C571">
        <v>622</v>
      </c>
      <c r="E571" t="e">
        <f t="shared" ca="1" si="24"/>
        <v>#NAME?</v>
      </c>
      <c r="H571">
        <v>622</v>
      </c>
      <c r="K571" t="str">
        <f t="shared" si="25"/>
        <v>https://litur.ru/index.php?route=product/product&amp;product_id=622</v>
      </c>
      <c r="R571" s="305" t="str">
        <f t="shared" si="26"/>
        <v>https://litur.ru/index.php?route=product/product&amp;product_id=622</v>
      </c>
      <c r="V571" s="240">
        <v>622</v>
      </c>
      <c r="W571" s="234">
        <v>1091</v>
      </c>
      <c r="AB571" s="232" t="s">
        <v>886</v>
      </c>
      <c r="AC571" s="232">
        <v>622</v>
      </c>
      <c r="AH571" s="305" t="s">
        <v>123</v>
      </c>
    </row>
    <row r="572" spans="1:34" ht="14.4" x14ac:dyDescent="0.3">
      <c r="A572">
        <v>1086</v>
      </c>
      <c r="B572">
        <v>1092</v>
      </c>
      <c r="C572">
        <v>623</v>
      </c>
      <c r="E572" t="e">
        <f t="shared" ca="1" si="24"/>
        <v>#NAME?</v>
      </c>
      <c r="H572">
        <v>617</v>
      </c>
      <c r="K572" t="str">
        <f t="shared" si="25"/>
        <v>https://litur.ru/index.php?route=product/product&amp;product_id=617</v>
      </c>
      <c r="R572" s="305" t="str">
        <f t="shared" si="26"/>
        <v>https://litur.ru/index.php?route=product/product&amp;product_id=617</v>
      </c>
      <c r="V572" s="240">
        <v>617</v>
      </c>
      <c r="W572" s="234">
        <v>1086</v>
      </c>
      <c r="AB572" s="232" t="s">
        <v>887</v>
      </c>
      <c r="AC572" s="232">
        <v>623</v>
      </c>
      <c r="AH572" s="305" t="s">
        <v>124</v>
      </c>
    </row>
    <row r="573" spans="1:34" ht="14.4" x14ac:dyDescent="0.3">
      <c r="A573">
        <v>1087</v>
      </c>
      <c r="B573">
        <v>1093</v>
      </c>
      <c r="C573">
        <v>624</v>
      </c>
      <c r="E573" t="e">
        <f t="shared" ca="1" si="24"/>
        <v>#NAME?</v>
      </c>
      <c r="H573">
        <v>618</v>
      </c>
      <c r="K573" t="str">
        <f t="shared" si="25"/>
        <v>https://litur.ru/index.php?route=product/product&amp;product_id=618</v>
      </c>
      <c r="R573" s="305" t="str">
        <f t="shared" si="26"/>
        <v>https://litur.ru/index.php?route=product/product&amp;product_id=618</v>
      </c>
      <c r="V573" s="240">
        <v>618</v>
      </c>
      <c r="W573" s="234">
        <v>1087</v>
      </c>
      <c r="AB573" s="232" t="s">
        <v>888</v>
      </c>
      <c r="AC573" s="232">
        <v>624</v>
      </c>
      <c r="AH573" s="305" t="s">
        <v>125</v>
      </c>
    </row>
    <row r="574" spans="1:34" ht="14.4" x14ac:dyDescent="0.3">
      <c r="A574">
        <v>1083</v>
      </c>
      <c r="B574">
        <v>1094</v>
      </c>
      <c r="C574">
        <v>625</v>
      </c>
      <c r="E574" t="e">
        <f t="shared" ca="1" si="24"/>
        <v>#NAME?</v>
      </c>
      <c r="H574">
        <v>614</v>
      </c>
      <c r="K574" t="str">
        <f t="shared" si="25"/>
        <v>https://litur.ru/index.php?route=product/product&amp;product_id=614</v>
      </c>
      <c r="R574" s="305" t="str">
        <f t="shared" si="26"/>
        <v>https://litur.ru/index.php?route=product/product&amp;product_id=614</v>
      </c>
      <c r="V574" s="240">
        <v>614</v>
      </c>
      <c r="W574" s="234">
        <v>1083</v>
      </c>
      <c r="AB574" s="232" t="s">
        <v>889</v>
      </c>
      <c r="AC574" s="232">
        <v>625</v>
      </c>
      <c r="AH574" s="305" t="s">
        <v>126</v>
      </c>
    </row>
    <row r="575" spans="1:34" ht="14.4" x14ac:dyDescent="0.3">
      <c r="A575">
        <v>1082</v>
      </c>
      <c r="B575">
        <v>1095</v>
      </c>
      <c r="C575">
        <v>626</v>
      </c>
      <c r="E575" t="e">
        <f t="shared" ca="1" si="24"/>
        <v>#NAME?</v>
      </c>
      <c r="H575">
        <v>613</v>
      </c>
      <c r="K575" t="str">
        <f t="shared" si="25"/>
        <v>https://litur.ru/index.php?route=product/product&amp;product_id=613</v>
      </c>
      <c r="R575" s="305" t="str">
        <f t="shared" si="26"/>
        <v>https://litur.ru/index.php?route=product/product&amp;product_id=613</v>
      </c>
      <c r="V575" s="240">
        <v>613</v>
      </c>
      <c r="W575" s="234">
        <v>1082</v>
      </c>
      <c r="AB575" s="232" t="s">
        <v>890</v>
      </c>
      <c r="AC575" s="232">
        <v>626</v>
      </c>
      <c r="AH575" s="305" t="s">
        <v>127</v>
      </c>
    </row>
    <row r="576" spans="1:34" ht="14.4" x14ac:dyDescent="0.3">
      <c r="A576">
        <v>1103</v>
      </c>
      <c r="B576">
        <v>1096</v>
      </c>
      <c r="C576">
        <v>627</v>
      </c>
      <c r="E576" t="e">
        <f t="shared" ca="1" si="24"/>
        <v>#NAME?</v>
      </c>
      <c r="H576">
        <v>634</v>
      </c>
      <c r="K576" t="str">
        <f t="shared" si="25"/>
        <v>https://litur.ru/index.php?route=product/product&amp;product_id=634</v>
      </c>
      <c r="R576" s="305" t="str">
        <f t="shared" si="26"/>
        <v>https://litur.ru/index.php?route=product/product&amp;product_id=634</v>
      </c>
      <c r="V576" s="240">
        <v>634</v>
      </c>
      <c r="W576" s="234">
        <v>1103</v>
      </c>
      <c r="AB576" s="232" t="s">
        <v>891</v>
      </c>
      <c r="AC576" s="232">
        <v>627</v>
      </c>
      <c r="AH576" s="305" t="s">
        <v>128</v>
      </c>
    </row>
    <row r="577" spans="1:34" ht="14.4" x14ac:dyDescent="0.3">
      <c r="A577">
        <v>1104</v>
      </c>
      <c r="B577">
        <v>1097</v>
      </c>
      <c r="C577">
        <v>628</v>
      </c>
      <c r="E577" t="e">
        <f t="shared" ca="1" si="24"/>
        <v>#NAME?</v>
      </c>
      <c r="H577">
        <v>635</v>
      </c>
      <c r="K577" t="str">
        <f t="shared" si="25"/>
        <v>https://litur.ru/index.php?route=product/product&amp;product_id=635</v>
      </c>
      <c r="R577" s="305" t="str">
        <f t="shared" si="26"/>
        <v>https://litur.ru/index.php?route=product/product&amp;product_id=635</v>
      </c>
      <c r="V577" s="240">
        <v>635</v>
      </c>
      <c r="W577" s="234">
        <v>1104</v>
      </c>
      <c r="AB577" s="232" t="s">
        <v>892</v>
      </c>
      <c r="AC577" s="232">
        <v>628</v>
      </c>
      <c r="AH577" s="305" t="s">
        <v>129</v>
      </c>
    </row>
    <row r="578" spans="1:34" ht="14.4" x14ac:dyDescent="0.3">
      <c r="A578">
        <v>1124</v>
      </c>
      <c r="B578">
        <v>1098</v>
      </c>
      <c r="C578">
        <v>629</v>
      </c>
      <c r="E578" t="e">
        <f t="shared" ca="1" si="24"/>
        <v>#NAME?</v>
      </c>
      <c r="H578">
        <v>655</v>
      </c>
      <c r="K578" t="str">
        <f t="shared" si="25"/>
        <v>https://litur.ru/index.php?route=product/product&amp;product_id=655</v>
      </c>
      <c r="R578" s="305" t="str">
        <f t="shared" si="26"/>
        <v>https://litur.ru/index.php?route=product/product&amp;product_id=655</v>
      </c>
      <c r="V578" s="240">
        <v>655</v>
      </c>
      <c r="W578" s="234">
        <v>1124</v>
      </c>
      <c r="AB578" s="232" t="s">
        <v>893</v>
      </c>
      <c r="AC578" s="232">
        <v>629</v>
      </c>
      <c r="AH578" s="305" t="s">
        <v>130</v>
      </c>
    </row>
    <row r="579" spans="1:34" ht="14.4" x14ac:dyDescent="0.3">
      <c r="A579">
        <v>1125</v>
      </c>
      <c r="B579">
        <v>1099</v>
      </c>
      <c r="C579">
        <v>630</v>
      </c>
      <c r="E579" t="e">
        <f t="shared" ca="1" si="24"/>
        <v>#NAME?</v>
      </c>
      <c r="H579">
        <v>656</v>
      </c>
      <c r="K579" t="str">
        <f t="shared" si="25"/>
        <v>https://litur.ru/index.php?route=product/product&amp;product_id=656</v>
      </c>
      <c r="R579" s="305" t="str">
        <f t="shared" si="26"/>
        <v>https://litur.ru/index.php?route=product/product&amp;product_id=656</v>
      </c>
      <c r="V579" s="240">
        <v>656</v>
      </c>
      <c r="W579" s="234">
        <v>1125</v>
      </c>
      <c r="AB579" s="232" t="s">
        <v>894</v>
      </c>
      <c r="AC579" s="232">
        <v>630</v>
      </c>
      <c r="AH579" s="305" t="s">
        <v>131</v>
      </c>
    </row>
    <row r="580" spans="1:34" ht="14.4" x14ac:dyDescent="0.3">
      <c r="A580">
        <v>1138</v>
      </c>
      <c r="B580">
        <v>1100</v>
      </c>
      <c r="C580">
        <v>631</v>
      </c>
      <c r="E580" t="e">
        <f t="shared" ca="1" si="24"/>
        <v>#NAME?</v>
      </c>
      <c r="H580">
        <v>669</v>
      </c>
      <c r="K580" t="str">
        <f t="shared" si="25"/>
        <v>https://litur.ru/index.php?route=product/product&amp;product_id=669</v>
      </c>
      <c r="R580" s="305" t="str">
        <f t="shared" si="26"/>
        <v>https://litur.ru/index.php?route=product/product&amp;product_id=669</v>
      </c>
      <c r="V580" s="240">
        <v>669</v>
      </c>
      <c r="W580" s="234">
        <v>1138</v>
      </c>
      <c r="AB580" s="232" t="s">
        <v>895</v>
      </c>
      <c r="AC580" s="232">
        <v>631</v>
      </c>
      <c r="AH580" s="305" t="s">
        <v>132</v>
      </c>
    </row>
    <row r="581" spans="1:34" ht="14.4" x14ac:dyDescent="0.3">
      <c r="A581">
        <v>1137</v>
      </c>
      <c r="B581">
        <v>1101</v>
      </c>
      <c r="C581">
        <v>632</v>
      </c>
      <c r="E581" t="e">
        <f t="shared" ca="1" si="24"/>
        <v>#NAME?</v>
      </c>
      <c r="H581">
        <v>668</v>
      </c>
      <c r="K581" t="str">
        <f t="shared" si="25"/>
        <v>https://litur.ru/index.php?route=product/product&amp;product_id=668</v>
      </c>
      <c r="R581" s="305" t="str">
        <f t="shared" si="26"/>
        <v>https://litur.ru/index.php?route=product/product&amp;product_id=668</v>
      </c>
      <c r="V581" s="240">
        <v>668</v>
      </c>
      <c r="W581" s="234">
        <v>1137</v>
      </c>
      <c r="AB581" s="232" t="s">
        <v>896</v>
      </c>
      <c r="AC581" s="232">
        <v>632</v>
      </c>
      <c r="AH581" s="305" t="s">
        <v>133</v>
      </c>
    </row>
    <row r="582" spans="1:34" ht="14.4" x14ac:dyDescent="0.3">
      <c r="A582">
        <v>1052</v>
      </c>
      <c r="B582">
        <v>1102</v>
      </c>
      <c r="C582">
        <v>633</v>
      </c>
      <c r="E582" t="e">
        <f t="shared" ca="1" si="24"/>
        <v>#NAME?</v>
      </c>
      <c r="H582">
        <v>584</v>
      </c>
      <c r="K582" t="str">
        <f t="shared" si="25"/>
        <v>https://litur.ru/index.php?route=product/product&amp;product_id=584</v>
      </c>
      <c r="R582" s="305" t="str">
        <f t="shared" si="26"/>
        <v>https://litur.ru/index.php?route=product/product&amp;product_id=584</v>
      </c>
      <c r="V582" s="240">
        <v>584</v>
      </c>
      <c r="W582" s="234">
        <v>1052</v>
      </c>
      <c r="AB582" s="232" t="s">
        <v>897</v>
      </c>
      <c r="AC582" s="232">
        <v>633</v>
      </c>
      <c r="AH582" s="305" t="s">
        <v>134</v>
      </c>
    </row>
    <row r="583" spans="1:34" ht="14.4" x14ac:dyDescent="0.3">
      <c r="A583">
        <v>1089</v>
      </c>
      <c r="B583">
        <v>1103</v>
      </c>
      <c r="C583">
        <v>634</v>
      </c>
      <c r="E583" t="e">
        <f t="shared" ca="1" si="24"/>
        <v>#NAME?</v>
      </c>
      <c r="H583">
        <v>620</v>
      </c>
      <c r="K583" t="str">
        <f t="shared" si="25"/>
        <v>https://litur.ru/index.php?route=product/product&amp;product_id=620</v>
      </c>
      <c r="R583" s="305" t="str">
        <f t="shared" si="26"/>
        <v>https://litur.ru/index.php?route=product/product&amp;product_id=620</v>
      </c>
      <c r="V583" s="240">
        <v>620</v>
      </c>
      <c r="W583" s="234">
        <v>1089</v>
      </c>
      <c r="AB583" s="232" t="s">
        <v>898</v>
      </c>
      <c r="AC583" s="232">
        <v>634</v>
      </c>
      <c r="AH583" s="305" t="s">
        <v>135</v>
      </c>
    </row>
    <row r="584" spans="1:34" ht="14.4" x14ac:dyDescent="0.3">
      <c r="A584">
        <v>1050</v>
      </c>
      <c r="B584">
        <v>1104</v>
      </c>
      <c r="C584">
        <v>635</v>
      </c>
      <c r="E584" t="e">
        <f t="shared" ca="1" si="24"/>
        <v>#NAME?</v>
      </c>
      <c r="H584">
        <v>582</v>
      </c>
      <c r="K584" t="str">
        <f t="shared" si="25"/>
        <v>https://litur.ru/index.php?route=product/product&amp;product_id=582</v>
      </c>
      <c r="R584" s="305" t="str">
        <f t="shared" si="26"/>
        <v>https://litur.ru/index.php?route=product/product&amp;product_id=582</v>
      </c>
      <c r="V584" s="240">
        <v>582</v>
      </c>
      <c r="W584" s="234">
        <v>1050</v>
      </c>
      <c r="AB584" s="232" t="s">
        <v>899</v>
      </c>
      <c r="AC584" s="232">
        <v>635</v>
      </c>
      <c r="AH584" s="305" t="s">
        <v>136</v>
      </c>
    </row>
    <row r="585" spans="1:34" ht="14.4" x14ac:dyDescent="0.3">
      <c r="A585">
        <v>1051</v>
      </c>
      <c r="B585">
        <v>1105</v>
      </c>
      <c r="C585">
        <v>636</v>
      </c>
      <c r="E585" t="e">
        <f t="shared" ca="1" si="24"/>
        <v>#NAME?</v>
      </c>
      <c r="H585">
        <v>583</v>
      </c>
      <c r="K585" t="str">
        <f t="shared" si="25"/>
        <v>https://litur.ru/index.php?route=product/product&amp;product_id=583</v>
      </c>
      <c r="R585" s="305" t="str">
        <f t="shared" si="26"/>
        <v>https://litur.ru/index.php?route=product/product&amp;product_id=583</v>
      </c>
      <c r="V585" s="240">
        <v>583</v>
      </c>
      <c r="W585" s="234">
        <v>1051</v>
      </c>
      <c r="AB585" s="232" t="s">
        <v>900</v>
      </c>
      <c r="AC585" s="232">
        <v>636</v>
      </c>
      <c r="AH585" s="305" t="s">
        <v>137</v>
      </c>
    </row>
    <row r="586" spans="1:34" ht="14.4" x14ac:dyDescent="0.3">
      <c r="A586" t="s">
        <v>2477</v>
      </c>
      <c r="B586">
        <v>1106</v>
      </c>
      <c r="C586">
        <v>637</v>
      </c>
      <c r="E586" t="e">
        <f t="shared" ca="1" si="24"/>
        <v>#NAME?</v>
      </c>
      <c r="H586" t="s">
        <v>2477</v>
      </c>
      <c r="R586" s="305" t="str">
        <f t="shared" si="26"/>
        <v/>
      </c>
      <c r="V586" s="240" t="s">
        <v>2477</v>
      </c>
      <c r="W586" s="234" t="s">
        <v>2477</v>
      </c>
      <c r="AB586" s="232" t="s">
        <v>901</v>
      </c>
      <c r="AC586" s="232">
        <v>637</v>
      </c>
      <c r="AH586" s="305" t="s">
        <v>2477</v>
      </c>
    </row>
    <row r="587" spans="1:34" ht="14.4" x14ac:dyDescent="0.3">
      <c r="A587" t="s">
        <v>2477</v>
      </c>
      <c r="B587">
        <v>1107</v>
      </c>
      <c r="C587">
        <v>638</v>
      </c>
      <c r="E587" t="e">
        <f t="shared" ca="1" si="24"/>
        <v>#NAME?</v>
      </c>
      <c r="H587" t="s">
        <v>2477</v>
      </c>
      <c r="R587" s="305" t="str">
        <f t="shared" si="26"/>
        <v/>
      </c>
      <c r="V587" s="240" t="s">
        <v>2477</v>
      </c>
      <c r="W587" s="234" t="s">
        <v>2477</v>
      </c>
      <c r="AB587" s="232" t="s">
        <v>902</v>
      </c>
      <c r="AC587" s="232">
        <v>638</v>
      </c>
      <c r="AH587" s="305" t="s">
        <v>2477</v>
      </c>
    </row>
    <row r="588" spans="1:34" ht="14.4" x14ac:dyDescent="0.3">
      <c r="A588">
        <v>1061</v>
      </c>
      <c r="B588">
        <v>1108</v>
      </c>
      <c r="C588">
        <v>639</v>
      </c>
      <c r="E588" t="e">
        <f t="shared" ca="1" si="24"/>
        <v>#NAME?</v>
      </c>
      <c r="H588">
        <v>593</v>
      </c>
      <c r="K588" t="str">
        <f t="shared" si="25"/>
        <v>https://litur.ru/index.php?route=product/product&amp;product_id=593</v>
      </c>
      <c r="R588" s="305" t="str">
        <f t="shared" si="26"/>
        <v>https://litur.ru/index.php?route=product/product&amp;product_id=593</v>
      </c>
      <c r="V588" s="240">
        <v>593</v>
      </c>
      <c r="W588" s="234">
        <v>1061</v>
      </c>
      <c r="AB588" s="232" t="s">
        <v>903</v>
      </c>
      <c r="AC588" s="232">
        <v>639</v>
      </c>
      <c r="AH588" s="305" t="s">
        <v>138</v>
      </c>
    </row>
    <row r="589" spans="1:34" ht="14.4" x14ac:dyDescent="0.3">
      <c r="A589">
        <v>1034</v>
      </c>
      <c r="B589">
        <v>1109</v>
      </c>
      <c r="C589">
        <v>640</v>
      </c>
      <c r="E589" t="e">
        <f t="shared" ca="1" si="24"/>
        <v>#NAME?</v>
      </c>
      <c r="H589">
        <v>566</v>
      </c>
      <c r="K589" t="str">
        <f t="shared" si="25"/>
        <v>https://litur.ru/index.php?route=product/product&amp;product_id=566</v>
      </c>
      <c r="R589" s="305" t="str">
        <f t="shared" si="26"/>
        <v>https://litur.ru/index.php?route=product/product&amp;product_id=566</v>
      </c>
      <c r="V589" s="240">
        <v>566</v>
      </c>
      <c r="W589" s="234">
        <v>1034</v>
      </c>
      <c r="AB589" s="232" t="s">
        <v>904</v>
      </c>
      <c r="AC589" s="232">
        <v>640</v>
      </c>
      <c r="AH589" s="305" t="s">
        <v>139</v>
      </c>
    </row>
    <row r="590" spans="1:34" ht="14.4" x14ac:dyDescent="0.3">
      <c r="A590" t="s">
        <v>2477</v>
      </c>
      <c r="B590">
        <v>1110</v>
      </c>
      <c r="C590">
        <v>641</v>
      </c>
      <c r="E590" t="e">
        <f t="shared" ca="1" si="24"/>
        <v>#NAME?</v>
      </c>
      <c r="H590" t="s">
        <v>2477</v>
      </c>
      <c r="R590" s="305" t="str">
        <f t="shared" si="26"/>
        <v/>
      </c>
      <c r="V590" s="240" t="s">
        <v>2477</v>
      </c>
      <c r="W590" s="234" t="s">
        <v>2477</v>
      </c>
      <c r="AB590" s="232" t="s">
        <v>905</v>
      </c>
      <c r="AC590" s="232">
        <v>641</v>
      </c>
      <c r="AH590" s="305" t="s">
        <v>2477</v>
      </c>
    </row>
    <row r="591" spans="1:34" ht="14.4" x14ac:dyDescent="0.3">
      <c r="A591" t="s">
        <v>2477</v>
      </c>
      <c r="B591">
        <v>1111</v>
      </c>
      <c r="C591">
        <v>642</v>
      </c>
      <c r="E591" t="e">
        <f t="shared" ca="1" si="24"/>
        <v>#NAME?</v>
      </c>
      <c r="H591" t="s">
        <v>2477</v>
      </c>
      <c r="R591" s="305" t="str">
        <f t="shared" si="26"/>
        <v/>
      </c>
      <c r="V591" s="240" t="s">
        <v>2477</v>
      </c>
      <c r="W591" s="234" t="s">
        <v>2477</v>
      </c>
      <c r="AB591" s="232" t="s">
        <v>906</v>
      </c>
      <c r="AC591" s="232">
        <v>642</v>
      </c>
      <c r="AH591" s="305" t="s">
        <v>2477</v>
      </c>
    </row>
    <row r="592" spans="1:34" ht="14.4" x14ac:dyDescent="0.3">
      <c r="A592">
        <v>1015</v>
      </c>
      <c r="B592">
        <v>1112</v>
      </c>
      <c r="C592">
        <v>643</v>
      </c>
      <c r="E592" t="e">
        <f t="shared" ca="1" si="24"/>
        <v>#NAME?</v>
      </c>
      <c r="H592">
        <v>547</v>
      </c>
      <c r="K592" t="str">
        <f t="shared" si="25"/>
        <v>https://litur.ru/index.php?route=product/product&amp;product_id=547</v>
      </c>
      <c r="R592" s="305" t="str">
        <f t="shared" si="26"/>
        <v>https://litur.ru/index.php?route=product/product&amp;product_id=547</v>
      </c>
      <c r="V592" s="240">
        <v>547</v>
      </c>
      <c r="W592" s="234">
        <v>1015</v>
      </c>
      <c r="AB592" s="232" t="s">
        <v>907</v>
      </c>
      <c r="AC592" s="232">
        <v>643</v>
      </c>
      <c r="AH592" s="305" t="s">
        <v>140</v>
      </c>
    </row>
    <row r="593" spans="1:34" ht="14.4" x14ac:dyDescent="0.3">
      <c r="A593">
        <v>1014</v>
      </c>
      <c r="B593">
        <v>1113</v>
      </c>
      <c r="C593">
        <v>644</v>
      </c>
      <c r="E593" t="e">
        <f t="shared" ca="1" si="24"/>
        <v>#NAME?</v>
      </c>
      <c r="H593">
        <v>546</v>
      </c>
      <c r="K593" t="str">
        <f t="shared" si="25"/>
        <v>https://litur.ru/index.php?route=product/product&amp;product_id=546</v>
      </c>
      <c r="R593" s="305" t="str">
        <f t="shared" si="26"/>
        <v>https://litur.ru/index.php?route=product/product&amp;product_id=546</v>
      </c>
      <c r="V593" s="240">
        <v>546</v>
      </c>
      <c r="W593" s="234">
        <v>1014</v>
      </c>
      <c r="AB593" s="232" t="s">
        <v>908</v>
      </c>
      <c r="AC593" s="232">
        <v>644</v>
      </c>
      <c r="AH593" s="305" t="s">
        <v>141</v>
      </c>
    </row>
    <row r="594" spans="1:34" ht="14.4" x14ac:dyDescent="0.3">
      <c r="A594">
        <v>1013</v>
      </c>
      <c r="B594">
        <v>1114</v>
      </c>
      <c r="C594">
        <v>645</v>
      </c>
      <c r="E594" t="e">
        <f t="shared" ca="1" si="24"/>
        <v>#NAME?</v>
      </c>
      <c r="H594">
        <v>545</v>
      </c>
      <c r="K594" t="str">
        <f t="shared" si="25"/>
        <v>https://litur.ru/index.php?route=product/product&amp;product_id=545</v>
      </c>
      <c r="R594" s="305" t="str">
        <f t="shared" si="26"/>
        <v>https://litur.ru/index.php?route=product/product&amp;product_id=545</v>
      </c>
      <c r="V594" s="240">
        <v>545</v>
      </c>
      <c r="W594" s="234">
        <v>1013</v>
      </c>
      <c r="AB594" s="232" t="s">
        <v>909</v>
      </c>
      <c r="AC594" s="232">
        <v>645</v>
      </c>
      <c r="AH594" s="305" t="s">
        <v>142</v>
      </c>
    </row>
    <row r="595" spans="1:34" ht="14.4" x14ac:dyDescent="0.3">
      <c r="A595">
        <v>1012</v>
      </c>
      <c r="B595">
        <v>1115</v>
      </c>
      <c r="C595">
        <v>646</v>
      </c>
      <c r="E595" t="e">
        <f t="shared" ca="1" si="24"/>
        <v>#NAME?</v>
      </c>
      <c r="H595">
        <v>544</v>
      </c>
      <c r="K595" t="str">
        <f t="shared" si="25"/>
        <v>https://litur.ru/index.php?route=product/product&amp;product_id=544</v>
      </c>
      <c r="R595" s="305" t="str">
        <f t="shared" si="26"/>
        <v>https://litur.ru/index.php?route=product/product&amp;product_id=544</v>
      </c>
      <c r="V595" s="240">
        <v>544</v>
      </c>
      <c r="W595" s="234">
        <v>1012</v>
      </c>
      <c r="AB595" s="232" t="s">
        <v>910</v>
      </c>
      <c r="AC595" s="232">
        <v>646</v>
      </c>
      <c r="AH595" s="305" t="s">
        <v>143</v>
      </c>
    </row>
    <row r="596" spans="1:34" ht="14.4" x14ac:dyDescent="0.3">
      <c r="A596">
        <v>1041</v>
      </c>
      <c r="B596">
        <v>1116</v>
      </c>
      <c r="C596">
        <v>647</v>
      </c>
      <c r="E596" t="e">
        <f t="shared" ca="1" si="24"/>
        <v>#NAME?</v>
      </c>
      <c r="H596">
        <v>573</v>
      </c>
      <c r="K596" t="str">
        <f t="shared" si="25"/>
        <v>https://litur.ru/index.php?route=product/product&amp;product_id=573</v>
      </c>
      <c r="R596" s="305" t="str">
        <f t="shared" si="26"/>
        <v>https://litur.ru/index.php?route=product/product&amp;product_id=573</v>
      </c>
      <c r="V596" s="240">
        <v>573</v>
      </c>
      <c r="W596" s="234">
        <v>1041</v>
      </c>
      <c r="AB596" s="232" t="s">
        <v>911</v>
      </c>
      <c r="AC596" s="232">
        <v>647</v>
      </c>
      <c r="AH596" s="305" t="s">
        <v>144</v>
      </c>
    </row>
    <row r="597" spans="1:34" ht="14.4" x14ac:dyDescent="0.3">
      <c r="A597">
        <v>1043</v>
      </c>
      <c r="B597">
        <v>1117</v>
      </c>
      <c r="C597">
        <v>648</v>
      </c>
      <c r="E597" t="e">
        <f t="shared" ca="1" si="24"/>
        <v>#NAME?</v>
      </c>
      <c r="H597">
        <v>575</v>
      </c>
      <c r="K597" t="str">
        <f t="shared" si="25"/>
        <v>https://litur.ru/index.php?route=product/product&amp;product_id=575</v>
      </c>
      <c r="R597" s="305" t="str">
        <f t="shared" si="26"/>
        <v>https://litur.ru/index.php?route=product/product&amp;product_id=575</v>
      </c>
      <c r="V597" s="240">
        <v>575</v>
      </c>
      <c r="W597" s="234">
        <v>1043</v>
      </c>
      <c r="AB597" s="232" t="s">
        <v>912</v>
      </c>
      <c r="AC597" s="232">
        <v>648</v>
      </c>
      <c r="AH597" s="305" t="s">
        <v>145</v>
      </c>
    </row>
    <row r="598" spans="1:34" ht="14.4" x14ac:dyDescent="0.3">
      <c r="A598">
        <v>1011</v>
      </c>
      <c r="B598">
        <v>1118</v>
      </c>
      <c r="C598">
        <v>649</v>
      </c>
      <c r="E598" t="e">
        <f t="shared" ca="1" si="24"/>
        <v>#NAME?</v>
      </c>
      <c r="H598">
        <v>543</v>
      </c>
      <c r="K598" t="str">
        <f t="shared" si="25"/>
        <v>https://litur.ru/index.php?route=product/product&amp;product_id=543</v>
      </c>
      <c r="R598" s="305" t="str">
        <f t="shared" si="26"/>
        <v>https://litur.ru/index.php?route=product/product&amp;product_id=543</v>
      </c>
      <c r="V598" s="240">
        <v>543</v>
      </c>
      <c r="W598" s="234">
        <v>1011</v>
      </c>
      <c r="AB598" s="232" t="s">
        <v>913</v>
      </c>
      <c r="AC598" s="232">
        <v>649</v>
      </c>
      <c r="AH598" s="305" t="s">
        <v>146</v>
      </c>
    </row>
    <row r="599" spans="1:34" ht="14.4" x14ac:dyDescent="0.3">
      <c r="A599">
        <v>1010</v>
      </c>
      <c r="B599">
        <v>1119</v>
      </c>
      <c r="C599">
        <v>650</v>
      </c>
      <c r="E599" t="e">
        <f t="shared" ca="1" si="24"/>
        <v>#NAME?</v>
      </c>
      <c r="H599">
        <v>542</v>
      </c>
      <c r="K599" t="str">
        <f t="shared" si="25"/>
        <v>https://litur.ru/index.php?route=product/product&amp;product_id=542</v>
      </c>
      <c r="R599" s="305" t="str">
        <f t="shared" si="26"/>
        <v>https://litur.ru/index.php?route=product/product&amp;product_id=542</v>
      </c>
      <c r="V599" s="240">
        <v>542</v>
      </c>
      <c r="W599" s="234">
        <v>1010</v>
      </c>
      <c r="AB599" s="232" t="s">
        <v>914</v>
      </c>
      <c r="AC599" s="232">
        <v>650</v>
      </c>
      <c r="AH599" s="305" t="s">
        <v>147</v>
      </c>
    </row>
    <row r="600" spans="1:34" ht="14.4" x14ac:dyDescent="0.3">
      <c r="A600">
        <v>1009</v>
      </c>
      <c r="B600">
        <v>1120</v>
      </c>
      <c r="C600">
        <v>651</v>
      </c>
      <c r="E600" t="e">
        <f t="shared" ca="1" si="24"/>
        <v>#NAME?</v>
      </c>
      <c r="H600">
        <v>541</v>
      </c>
      <c r="K600" t="str">
        <f t="shared" si="25"/>
        <v>https://litur.ru/index.php?route=product/product&amp;product_id=541</v>
      </c>
      <c r="R600" s="305" t="str">
        <f t="shared" si="26"/>
        <v>https://litur.ru/index.php?route=product/product&amp;product_id=541</v>
      </c>
      <c r="V600" s="240">
        <v>541</v>
      </c>
      <c r="W600" s="234">
        <v>1009</v>
      </c>
      <c r="AB600" s="232" t="s">
        <v>915</v>
      </c>
      <c r="AC600" s="232">
        <v>651</v>
      </c>
      <c r="AH600" s="305" t="s">
        <v>148</v>
      </c>
    </row>
    <row r="601" spans="1:34" ht="14.4" x14ac:dyDescent="0.3">
      <c r="A601">
        <v>1007</v>
      </c>
      <c r="B601">
        <v>1121</v>
      </c>
      <c r="C601">
        <v>652</v>
      </c>
      <c r="E601" t="e">
        <f t="shared" ref="E601:E656" ca="1" si="27">_xlfn.IFNA(VLOOKUP(A601,$B$2:$C$856,2,FALSE),"")</f>
        <v>#NAME?</v>
      </c>
      <c r="H601">
        <v>539</v>
      </c>
      <c r="K601" t="str">
        <f t="shared" ref="K601:K656" si="28">$G$24&amp;""&amp;H601</f>
        <v>https://litur.ru/index.php?route=product/product&amp;product_id=539</v>
      </c>
      <c r="R601" s="305" t="str">
        <f t="shared" ref="R601:R656" si="29">HYPERLINK(K601)</f>
        <v>https://litur.ru/index.php?route=product/product&amp;product_id=539</v>
      </c>
      <c r="V601" s="240">
        <v>539</v>
      </c>
      <c r="W601" s="234">
        <v>1007</v>
      </c>
      <c r="AB601" s="232" t="s">
        <v>916</v>
      </c>
      <c r="AC601" s="232">
        <v>652</v>
      </c>
      <c r="AH601" s="305" t="s">
        <v>149</v>
      </c>
    </row>
    <row r="602" spans="1:34" ht="14.4" x14ac:dyDescent="0.3">
      <c r="A602" t="s">
        <v>2477</v>
      </c>
      <c r="B602">
        <v>1122</v>
      </c>
      <c r="C602">
        <v>653</v>
      </c>
      <c r="E602" t="e">
        <f t="shared" ca="1" si="27"/>
        <v>#NAME?</v>
      </c>
      <c r="H602" t="s">
        <v>2477</v>
      </c>
      <c r="R602" s="305" t="str">
        <f t="shared" si="29"/>
        <v/>
      </c>
      <c r="V602" s="240" t="s">
        <v>2477</v>
      </c>
      <c r="W602" s="234" t="s">
        <v>2477</v>
      </c>
      <c r="AB602" s="232" t="s">
        <v>917</v>
      </c>
      <c r="AC602" s="232">
        <v>653</v>
      </c>
      <c r="AH602" s="305" t="s">
        <v>2477</v>
      </c>
    </row>
    <row r="603" spans="1:34" ht="14.4" x14ac:dyDescent="0.3">
      <c r="A603" t="s">
        <v>2477</v>
      </c>
      <c r="B603">
        <v>1123</v>
      </c>
      <c r="C603">
        <v>654</v>
      </c>
      <c r="E603" t="e">
        <f t="shared" ca="1" si="27"/>
        <v>#NAME?</v>
      </c>
      <c r="H603" t="s">
        <v>2477</v>
      </c>
      <c r="R603" s="305" t="str">
        <f t="shared" si="29"/>
        <v/>
      </c>
      <c r="V603" s="240" t="s">
        <v>2477</v>
      </c>
      <c r="W603" s="234" t="s">
        <v>2477</v>
      </c>
      <c r="AB603" s="232" t="s">
        <v>918</v>
      </c>
      <c r="AC603" s="232">
        <v>654</v>
      </c>
      <c r="AH603" s="305" t="s">
        <v>2477</v>
      </c>
    </row>
    <row r="604" spans="1:34" ht="14.4" x14ac:dyDescent="0.3">
      <c r="A604">
        <v>724</v>
      </c>
      <c r="B604">
        <v>1124</v>
      </c>
      <c r="C604">
        <v>655</v>
      </c>
      <c r="E604" t="e">
        <f t="shared" ca="1" si="27"/>
        <v>#NAME?</v>
      </c>
      <c r="H604">
        <v>296</v>
      </c>
      <c r="K604" t="str">
        <f t="shared" si="28"/>
        <v>https://litur.ru/index.php?route=product/product&amp;product_id=296</v>
      </c>
      <c r="R604" s="305" t="str">
        <f t="shared" si="29"/>
        <v>https://litur.ru/index.php?route=product/product&amp;product_id=296</v>
      </c>
      <c r="V604" s="240">
        <v>296</v>
      </c>
      <c r="W604" s="234">
        <v>724</v>
      </c>
      <c r="AB604" s="232" t="s">
        <v>919</v>
      </c>
      <c r="AC604" s="232">
        <v>655</v>
      </c>
      <c r="AH604" s="305" t="s">
        <v>150</v>
      </c>
    </row>
    <row r="605" spans="1:34" ht="14.4" x14ac:dyDescent="0.3">
      <c r="A605">
        <v>720</v>
      </c>
      <c r="B605">
        <v>1125</v>
      </c>
      <c r="C605">
        <v>656</v>
      </c>
      <c r="E605" t="e">
        <f t="shared" ca="1" si="27"/>
        <v>#NAME?</v>
      </c>
      <c r="H605">
        <v>292</v>
      </c>
      <c r="K605" t="str">
        <f t="shared" si="28"/>
        <v>https://litur.ru/index.php?route=product/product&amp;product_id=292</v>
      </c>
      <c r="R605" s="305" t="str">
        <f t="shared" si="29"/>
        <v>https://litur.ru/index.php?route=product/product&amp;product_id=292</v>
      </c>
      <c r="V605" s="240">
        <v>292</v>
      </c>
      <c r="W605" s="234">
        <v>720</v>
      </c>
      <c r="AB605" s="232" t="s">
        <v>920</v>
      </c>
      <c r="AC605" s="232">
        <v>656</v>
      </c>
      <c r="AH605" s="305" t="s">
        <v>151</v>
      </c>
    </row>
    <row r="606" spans="1:34" ht="14.4" x14ac:dyDescent="0.3">
      <c r="A606">
        <v>721</v>
      </c>
      <c r="B606">
        <v>1126</v>
      </c>
      <c r="C606">
        <v>657</v>
      </c>
      <c r="E606" t="e">
        <f t="shared" ca="1" si="27"/>
        <v>#NAME?</v>
      </c>
      <c r="H606">
        <v>293</v>
      </c>
      <c r="K606" t="str">
        <f t="shared" si="28"/>
        <v>https://litur.ru/index.php?route=product/product&amp;product_id=293</v>
      </c>
      <c r="R606" s="305" t="str">
        <f t="shared" si="29"/>
        <v>https://litur.ru/index.php?route=product/product&amp;product_id=293</v>
      </c>
      <c r="V606" s="240">
        <v>293</v>
      </c>
      <c r="W606" s="234">
        <v>721</v>
      </c>
      <c r="AB606" s="232" t="s">
        <v>921</v>
      </c>
      <c r="AC606" s="232">
        <v>657</v>
      </c>
      <c r="AH606" s="305" t="s">
        <v>152</v>
      </c>
    </row>
    <row r="607" spans="1:34" ht="14.4" x14ac:dyDescent="0.3">
      <c r="A607">
        <v>718</v>
      </c>
      <c r="B607">
        <v>1127</v>
      </c>
      <c r="C607">
        <v>658</v>
      </c>
      <c r="E607" t="e">
        <f t="shared" ca="1" si="27"/>
        <v>#NAME?</v>
      </c>
      <c r="H607">
        <v>290</v>
      </c>
      <c r="K607" t="str">
        <f t="shared" si="28"/>
        <v>https://litur.ru/index.php?route=product/product&amp;product_id=290</v>
      </c>
      <c r="R607" s="305" t="str">
        <f t="shared" si="29"/>
        <v>https://litur.ru/index.php?route=product/product&amp;product_id=290</v>
      </c>
      <c r="V607" s="240">
        <v>290</v>
      </c>
      <c r="W607" s="234">
        <v>718</v>
      </c>
      <c r="AB607" s="232" t="s">
        <v>922</v>
      </c>
      <c r="AC607" s="232">
        <v>658</v>
      </c>
      <c r="AH607" s="305" t="s">
        <v>153</v>
      </c>
    </row>
    <row r="608" spans="1:34" ht="14.4" x14ac:dyDescent="0.3">
      <c r="A608" t="s">
        <v>2477</v>
      </c>
      <c r="B608">
        <v>1128</v>
      </c>
      <c r="C608">
        <v>659</v>
      </c>
      <c r="E608" t="e">
        <f t="shared" ca="1" si="27"/>
        <v>#NAME?</v>
      </c>
      <c r="H608" t="s">
        <v>2477</v>
      </c>
      <c r="R608" s="305" t="str">
        <f t="shared" si="29"/>
        <v/>
      </c>
      <c r="V608" s="240" t="s">
        <v>2477</v>
      </c>
      <c r="W608" s="234" t="s">
        <v>2477</v>
      </c>
      <c r="AB608" s="232" t="s">
        <v>923</v>
      </c>
      <c r="AC608" s="232">
        <v>659</v>
      </c>
      <c r="AH608" s="305" t="s">
        <v>2477</v>
      </c>
    </row>
    <row r="609" spans="1:34" ht="14.4" x14ac:dyDescent="0.3">
      <c r="A609" t="s">
        <v>2477</v>
      </c>
      <c r="B609">
        <v>1129</v>
      </c>
      <c r="C609">
        <v>660</v>
      </c>
      <c r="E609" t="e">
        <f t="shared" ca="1" si="27"/>
        <v>#NAME?</v>
      </c>
      <c r="H609" t="s">
        <v>2477</v>
      </c>
      <c r="R609" s="305" t="str">
        <f t="shared" si="29"/>
        <v/>
      </c>
      <c r="V609" s="240" t="s">
        <v>2477</v>
      </c>
      <c r="W609" s="234" t="s">
        <v>2477</v>
      </c>
      <c r="AB609" s="232" t="s">
        <v>924</v>
      </c>
      <c r="AC609" s="232">
        <v>660</v>
      </c>
      <c r="AH609" s="305" t="s">
        <v>2477</v>
      </c>
    </row>
    <row r="610" spans="1:34" ht="14.4" x14ac:dyDescent="0.3">
      <c r="A610">
        <v>1180</v>
      </c>
      <c r="B610">
        <v>1130</v>
      </c>
      <c r="C610">
        <v>661</v>
      </c>
      <c r="E610" t="e">
        <f t="shared" ca="1" si="27"/>
        <v>#NAME?</v>
      </c>
      <c r="H610">
        <v>711</v>
      </c>
      <c r="K610" t="str">
        <f t="shared" si="28"/>
        <v>https://litur.ru/index.php?route=product/product&amp;product_id=711</v>
      </c>
      <c r="R610" s="305" t="str">
        <f t="shared" si="29"/>
        <v>https://litur.ru/index.php?route=product/product&amp;product_id=711</v>
      </c>
      <c r="V610" s="240">
        <v>711</v>
      </c>
      <c r="W610" s="234">
        <v>1180</v>
      </c>
      <c r="AB610" s="232" t="s">
        <v>925</v>
      </c>
      <c r="AC610" s="232">
        <v>661</v>
      </c>
      <c r="AH610" s="305" t="s">
        <v>154</v>
      </c>
    </row>
    <row r="611" spans="1:34" ht="14.4" x14ac:dyDescent="0.3">
      <c r="A611">
        <v>1178</v>
      </c>
      <c r="B611">
        <v>1131</v>
      </c>
      <c r="C611">
        <v>662</v>
      </c>
      <c r="E611" t="e">
        <f t="shared" ca="1" si="27"/>
        <v>#NAME?</v>
      </c>
      <c r="H611">
        <v>709</v>
      </c>
      <c r="K611" t="str">
        <f t="shared" si="28"/>
        <v>https://litur.ru/index.php?route=product/product&amp;product_id=709</v>
      </c>
      <c r="R611" s="305" t="str">
        <f t="shared" si="29"/>
        <v>https://litur.ru/index.php?route=product/product&amp;product_id=709</v>
      </c>
      <c r="V611" s="240">
        <v>709</v>
      </c>
      <c r="W611" s="234">
        <v>1178</v>
      </c>
      <c r="AB611" s="232" t="s">
        <v>926</v>
      </c>
      <c r="AC611" s="232">
        <v>662</v>
      </c>
      <c r="AH611" s="305" t="s">
        <v>155</v>
      </c>
    </row>
    <row r="612" spans="1:34" ht="14.4" x14ac:dyDescent="0.3">
      <c r="A612">
        <v>1176</v>
      </c>
      <c r="B612">
        <v>1132</v>
      </c>
      <c r="C612">
        <v>663</v>
      </c>
      <c r="E612" t="e">
        <f t="shared" ca="1" si="27"/>
        <v>#NAME?</v>
      </c>
      <c r="H612">
        <v>707</v>
      </c>
      <c r="K612" t="str">
        <f t="shared" si="28"/>
        <v>https://litur.ru/index.php?route=product/product&amp;product_id=707</v>
      </c>
      <c r="R612" s="305" t="str">
        <f t="shared" si="29"/>
        <v>https://litur.ru/index.php?route=product/product&amp;product_id=707</v>
      </c>
      <c r="V612" s="240">
        <v>707</v>
      </c>
      <c r="W612" s="234">
        <v>1176</v>
      </c>
      <c r="AB612" s="232" t="s">
        <v>927</v>
      </c>
      <c r="AC612" s="232">
        <v>663</v>
      </c>
      <c r="AH612" s="305" t="s">
        <v>156</v>
      </c>
    </row>
    <row r="613" spans="1:34" ht="14.4" x14ac:dyDescent="0.3">
      <c r="A613" t="s">
        <v>2477</v>
      </c>
      <c r="B613">
        <v>1133</v>
      </c>
      <c r="C613">
        <v>664</v>
      </c>
      <c r="E613" t="e">
        <f t="shared" ca="1" si="27"/>
        <v>#NAME?</v>
      </c>
      <c r="H613" t="s">
        <v>2477</v>
      </c>
      <c r="R613" s="305" t="str">
        <f t="shared" si="29"/>
        <v/>
      </c>
      <c r="V613" s="240" t="s">
        <v>2477</v>
      </c>
      <c r="W613" s="234" t="s">
        <v>2477</v>
      </c>
      <c r="AB613" s="232" t="s">
        <v>928</v>
      </c>
      <c r="AC613" s="232">
        <v>664</v>
      </c>
      <c r="AH613" s="305" t="s">
        <v>2477</v>
      </c>
    </row>
    <row r="614" spans="1:34" ht="14.4" x14ac:dyDescent="0.3">
      <c r="A614" t="s">
        <v>2477</v>
      </c>
      <c r="B614">
        <v>1134</v>
      </c>
      <c r="C614">
        <v>665</v>
      </c>
      <c r="E614" t="e">
        <f t="shared" ca="1" si="27"/>
        <v>#NAME?</v>
      </c>
      <c r="H614" t="s">
        <v>2477</v>
      </c>
      <c r="R614" s="305" t="str">
        <f t="shared" si="29"/>
        <v/>
      </c>
      <c r="V614" s="240" t="s">
        <v>2477</v>
      </c>
      <c r="W614" s="234" t="s">
        <v>2477</v>
      </c>
      <c r="AB614" s="232" t="s">
        <v>929</v>
      </c>
      <c r="AC614" s="232">
        <v>665</v>
      </c>
      <c r="AH614" s="305" t="s">
        <v>2477</v>
      </c>
    </row>
    <row r="615" spans="1:34" ht="14.4" x14ac:dyDescent="0.3">
      <c r="A615">
        <v>931</v>
      </c>
      <c r="B615">
        <v>1135</v>
      </c>
      <c r="C615">
        <v>666</v>
      </c>
      <c r="E615" t="e">
        <f t="shared" ca="1" si="27"/>
        <v>#NAME?</v>
      </c>
      <c r="H615">
        <v>481</v>
      </c>
      <c r="K615" t="str">
        <f t="shared" si="28"/>
        <v>https://litur.ru/index.php?route=product/product&amp;product_id=481</v>
      </c>
      <c r="R615" s="305" t="str">
        <f t="shared" si="29"/>
        <v>https://litur.ru/index.php?route=product/product&amp;product_id=481</v>
      </c>
      <c r="V615" s="240">
        <v>481</v>
      </c>
      <c r="W615" s="234">
        <v>931</v>
      </c>
      <c r="AB615" s="232" t="s">
        <v>930</v>
      </c>
      <c r="AC615" s="232">
        <v>666</v>
      </c>
      <c r="AH615" s="305" t="s">
        <v>157</v>
      </c>
    </row>
    <row r="616" spans="1:34" ht="14.4" x14ac:dyDescent="0.3">
      <c r="A616">
        <v>1078</v>
      </c>
      <c r="B616">
        <v>1136</v>
      </c>
      <c r="C616">
        <v>667</v>
      </c>
      <c r="E616" t="e">
        <f t="shared" ca="1" si="27"/>
        <v>#NAME?</v>
      </c>
      <c r="H616">
        <v>609</v>
      </c>
      <c r="K616" t="str">
        <f t="shared" si="28"/>
        <v>https://litur.ru/index.php?route=product/product&amp;product_id=609</v>
      </c>
      <c r="R616" s="305" t="str">
        <f t="shared" si="29"/>
        <v>https://litur.ru/index.php?route=product/product&amp;product_id=609</v>
      </c>
      <c r="V616" s="240">
        <v>609</v>
      </c>
      <c r="W616" s="234">
        <v>1078</v>
      </c>
      <c r="AB616" s="232" t="s">
        <v>931</v>
      </c>
      <c r="AC616" s="232">
        <v>667</v>
      </c>
      <c r="AH616" s="305" t="s">
        <v>158</v>
      </c>
    </row>
    <row r="617" spans="1:34" ht="14.4" x14ac:dyDescent="0.3">
      <c r="A617">
        <v>977</v>
      </c>
      <c r="B617">
        <v>1137</v>
      </c>
      <c r="C617">
        <v>668</v>
      </c>
      <c r="E617" t="e">
        <f t="shared" ca="1" si="27"/>
        <v>#NAME?</v>
      </c>
      <c r="H617">
        <v>517</v>
      </c>
      <c r="K617" t="str">
        <f t="shared" si="28"/>
        <v>https://litur.ru/index.php?route=product/product&amp;product_id=517</v>
      </c>
      <c r="R617" s="305" t="str">
        <f t="shared" si="29"/>
        <v>https://litur.ru/index.php?route=product/product&amp;product_id=517</v>
      </c>
      <c r="V617" s="240">
        <v>517</v>
      </c>
      <c r="W617" s="234">
        <v>977</v>
      </c>
      <c r="AB617" s="232" t="s">
        <v>932</v>
      </c>
      <c r="AC617" s="232">
        <v>668</v>
      </c>
      <c r="AH617" s="305" t="s">
        <v>159</v>
      </c>
    </row>
    <row r="618" spans="1:34" ht="14.4" x14ac:dyDescent="0.3">
      <c r="A618">
        <v>914</v>
      </c>
      <c r="B618">
        <v>1138</v>
      </c>
      <c r="C618">
        <v>669</v>
      </c>
      <c r="E618" t="e">
        <f t="shared" ca="1" si="27"/>
        <v>#NAME?</v>
      </c>
      <c r="H618">
        <v>466</v>
      </c>
      <c r="K618" t="str">
        <f t="shared" si="28"/>
        <v>https://litur.ru/index.php?route=product/product&amp;product_id=466</v>
      </c>
      <c r="R618" s="305" t="str">
        <f t="shared" si="29"/>
        <v>https://litur.ru/index.php?route=product/product&amp;product_id=466</v>
      </c>
      <c r="V618" s="240">
        <v>466</v>
      </c>
      <c r="W618" s="234">
        <v>914</v>
      </c>
      <c r="AB618" s="232" t="s">
        <v>933</v>
      </c>
      <c r="AC618" s="232">
        <v>669</v>
      </c>
      <c r="AH618" s="305" t="s">
        <v>160</v>
      </c>
    </row>
    <row r="619" spans="1:34" ht="14.4" x14ac:dyDescent="0.3">
      <c r="A619">
        <v>913</v>
      </c>
      <c r="B619">
        <v>1139</v>
      </c>
      <c r="C619">
        <v>670</v>
      </c>
      <c r="E619" t="e">
        <f t="shared" ca="1" si="27"/>
        <v>#NAME?</v>
      </c>
      <c r="H619">
        <v>465</v>
      </c>
      <c r="K619" t="str">
        <f t="shared" si="28"/>
        <v>https://litur.ru/index.php?route=product/product&amp;product_id=465</v>
      </c>
      <c r="R619" s="305" t="str">
        <f t="shared" si="29"/>
        <v>https://litur.ru/index.php?route=product/product&amp;product_id=465</v>
      </c>
      <c r="V619" s="240">
        <v>465</v>
      </c>
      <c r="W619" s="234">
        <v>913</v>
      </c>
      <c r="AB619" s="232" t="s">
        <v>934</v>
      </c>
      <c r="AC619" s="232">
        <v>670</v>
      </c>
      <c r="AH619" s="305" t="s">
        <v>161</v>
      </c>
    </row>
    <row r="620" spans="1:34" ht="14.4" x14ac:dyDescent="0.3">
      <c r="A620">
        <v>912</v>
      </c>
      <c r="B620">
        <v>1140</v>
      </c>
      <c r="C620">
        <v>671</v>
      </c>
      <c r="E620" t="e">
        <f t="shared" ca="1" si="27"/>
        <v>#NAME?</v>
      </c>
      <c r="H620">
        <v>464</v>
      </c>
      <c r="K620" t="str">
        <f t="shared" si="28"/>
        <v>https://litur.ru/index.php?route=product/product&amp;product_id=464</v>
      </c>
      <c r="R620" s="305" t="str">
        <f t="shared" si="29"/>
        <v>https://litur.ru/index.php?route=product/product&amp;product_id=464</v>
      </c>
      <c r="V620" s="240">
        <v>464</v>
      </c>
      <c r="W620" s="234">
        <v>912</v>
      </c>
      <c r="AB620" s="232" t="s">
        <v>935</v>
      </c>
      <c r="AC620" s="232">
        <v>671</v>
      </c>
      <c r="AH620" s="305" t="s">
        <v>162</v>
      </c>
    </row>
    <row r="621" spans="1:34" ht="14.4" x14ac:dyDescent="0.3">
      <c r="A621">
        <v>904</v>
      </c>
      <c r="B621">
        <v>1141</v>
      </c>
      <c r="C621">
        <v>672</v>
      </c>
      <c r="E621" t="e">
        <f t="shared" ca="1" si="27"/>
        <v>#NAME?</v>
      </c>
      <c r="H621">
        <v>456</v>
      </c>
      <c r="K621" t="str">
        <f t="shared" si="28"/>
        <v>https://litur.ru/index.php?route=product/product&amp;product_id=456</v>
      </c>
      <c r="R621" s="305" t="str">
        <f t="shared" si="29"/>
        <v>https://litur.ru/index.php?route=product/product&amp;product_id=456</v>
      </c>
      <c r="V621" s="240">
        <v>456</v>
      </c>
      <c r="W621" s="234">
        <v>904</v>
      </c>
      <c r="AB621" s="232" t="s">
        <v>936</v>
      </c>
      <c r="AC621" s="232">
        <v>672</v>
      </c>
      <c r="AH621" s="305" t="s">
        <v>163</v>
      </c>
    </row>
    <row r="622" spans="1:34" ht="14.4" x14ac:dyDescent="0.3">
      <c r="A622">
        <v>903</v>
      </c>
      <c r="B622">
        <v>1142</v>
      </c>
      <c r="C622">
        <v>673</v>
      </c>
      <c r="E622" t="e">
        <f t="shared" ca="1" si="27"/>
        <v>#NAME?</v>
      </c>
      <c r="H622">
        <v>455</v>
      </c>
      <c r="K622" t="str">
        <f t="shared" si="28"/>
        <v>https://litur.ru/index.php?route=product/product&amp;product_id=455</v>
      </c>
      <c r="R622" s="305" t="str">
        <f t="shared" si="29"/>
        <v>https://litur.ru/index.php?route=product/product&amp;product_id=455</v>
      </c>
      <c r="V622" s="240">
        <v>455</v>
      </c>
      <c r="W622" s="234">
        <v>903</v>
      </c>
      <c r="AB622" s="232" t="s">
        <v>937</v>
      </c>
      <c r="AC622" s="232">
        <v>673</v>
      </c>
      <c r="AH622" s="305" t="s">
        <v>164</v>
      </c>
    </row>
    <row r="623" spans="1:34" ht="14.4" x14ac:dyDescent="0.3">
      <c r="A623">
        <v>899</v>
      </c>
      <c r="B623">
        <v>1143</v>
      </c>
      <c r="C623">
        <v>674</v>
      </c>
      <c r="E623" t="e">
        <f t="shared" ca="1" si="27"/>
        <v>#NAME?</v>
      </c>
      <c r="H623">
        <v>452</v>
      </c>
      <c r="K623" t="str">
        <f t="shared" si="28"/>
        <v>https://litur.ru/index.php?route=product/product&amp;product_id=452</v>
      </c>
      <c r="R623" s="305" t="str">
        <f t="shared" si="29"/>
        <v>https://litur.ru/index.php?route=product/product&amp;product_id=452</v>
      </c>
      <c r="V623" s="240">
        <v>452</v>
      </c>
      <c r="W623" s="234">
        <v>899</v>
      </c>
      <c r="AB623" s="232" t="s">
        <v>938</v>
      </c>
      <c r="AC623" s="232">
        <v>674</v>
      </c>
      <c r="AH623" s="305" t="s">
        <v>165</v>
      </c>
    </row>
    <row r="624" spans="1:34" ht="14.4" x14ac:dyDescent="0.3">
      <c r="A624" t="s">
        <v>2477</v>
      </c>
      <c r="B624">
        <v>1144</v>
      </c>
      <c r="C624">
        <v>675</v>
      </c>
      <c r="E624" t="e">
        <f t="shared" ca="1" si="27"/>
        <v>#NAME?</v>
      </c>
      <c r="H624" t="s">
        <v>2477</v>
      </c>
      <c r="R624" s="305" t="str">
        <f t="shared" si="29"/>
        <v/>
      </c>
      <c r="V624" s="240" t="s">
        <v>2477</v>
      </c>
      <c r="W624" s="234" t="s">
        <v>2477</v>
      </c>
      <c r="AB624" s="232" t="s">
        <v>939</v>
      </c>
      <c r="AC624" s="232">
        <v>675</v>
      </c>
      <c r="AH624" s="305" t="s">
        <v>2477</v>
      </c>
    </row>
    <row r="625" spans="1:34" ht="14.4" x14ac:dyDescent="0.3">
      <c r="A625" t="s">
        <v>2477</v>
      </c>
      <c r="B625">
        <v>1145</v>
      </c>
      <c r="C625">
        <v>676</v>
      </c>
      <c r="E625" t="e">
        <f t="shared" ca="1" si="27"/>
        <v>#NAME?</v>
      </c>
      <c r="H625" t="s">
        <v>2477</v>
      </c>
      <c r="R625" s="305" t="str">
        <f t="shared" si="29"/>
        <v/>
      </c>
      <c r="V625" s="240" t="s">
        <v>2477</v>
      </c>
      <c r="W625" s="234" t="s">
        <v>2477</v>
      </c>
      <c r="AB625" s="232" t="s">
        <v>940</v>
      </c>
      <c r="AC625" s="232">
        <v>676</v>
      </c>
      <c r="AH625" s="305" t="s">
        <v>2477</v>
      </c>
    </row>
    <row r="626" spans="1:34" ht="14.4" x14ac:dyDescent="0.3">
      <c r="A626">
        <v>874</v>
      </c>
      <c r="B626">
        <v>1146</v>
      </c>
      <c r="C626">
        <v>677</v>
      </c>
      <c r="E626" t="e">
        <f t="shared" ca="1" si="27"/>
        <v>#NAME?</v>
      </c>
      <c r="H626">
        <v>428</v>
      </c>
      <c r="K626" t="str">
        <f t="shared" si="28"/>
        <v>https://litur.ru/index.php?route=product/product&amp;product_id=428</v>
      </c>
      <c r="R626" s="305" t="str">
        <f t="shared" si="29"/>
        <v>https://litur.ru/index.php?route=product/product&amp;product_id=428</v>
      </c>
      <c r="V626" s="240">
        <v>428</v>
      </c>
      <c r="W626" s="234">
        <v>874</v>
      </c>
      <c r="AB626" s="232" t="s">
        <v>941</v>
      </c>
      <c r="AC626" s="232">
        <v>677</v>
      </c>
      <c r="AH626" s="305" t="s">
        <v>166</v>
      </c>
    </row>
    <row r="627" spans="1:34" ht="14.4" x14ac:dyDescent="0.3">
      <c r="A627">
        <v>868</v>
      </c>
      <c r="B627">
        <v>1147</v>
      </c>
      <c r="C627">
        <v>678</v>
      </c>
      <c r="E627" t="e">
        <f t="shared" ca="1" si="27"/>
        <v>#NAME?</v>
      </c>
      <c r="H627">
        <v>423</v>
      </c>
      <c r="K627" t="str">
        <f t="shared" si="28"/>
        <v>https://litur.ru/index.php?route=product/product&amp;product_id=423</v>
      </c>
      <c r="R627" s="305" t="str">
        <f t="shared" si="29"/>
        <v>https://litur.ru/index.php?route=product/product&amp;product_id=423</v>
      </c>
      <c r="V627" s="240">
        <v>423</v>
      </c>
      <c r="W627" s="234">
        <v>868</v>
      </c>
      <c r="AB627" s="232" t="s">
        <v>942</v>
      </c>
      <c r="AC627" s="232">
        <v>678</v>
      </c>
      <c r="AH627" s="305" t="s">
        <v>167</v>
      </c>
    </row>
    <row r="628" spans="1:34" ht="14.4" x14ac:dyDescent="0.3">
      <c r="A628">
        <v>861</v>
      </c>
      <c r="B628">
        <v>1148</v>
      </c>
      <c r="C628">
        <v>679</v>
      </c>
      <c r="E628" t="e">
        <f t="shared" ca="1" si="27"/>
        <v>#NAME?</v>
      </c>
      <c r="H628">
        <v>416</v>
      </c>
      <c r="K628" t="str">
        <f t="shared" si="28"/>
        <v>https://litur.ru/index.php?route=product/product&amp;product_id=416</v>
      </c>
      <c r="R628" s="305" t="str">
        <f t="shared" si="29"/>
        <v>https://litur.ru/index.php?route=product/product&amp;product_id=416</v>
      </c>
      <c r="V628" s="240">
        <v>416</v>
      </c>
      <c r="W628" s="234">
        <v>861</v>
      </c>
      <c r="AB628" s="232" t="s">
        <v>943</v>
      </c>
      <c r="AC628" s="232">
        <v>679</v>
      </c>
      <c r="AH628" s="305" t="s">
        <v>168</v>
      </c>
    </row>
    <row r="629" spans="1:34" ht="14.4" x14ac:dyDescent="0.3">
      <c r="A629">
        <v>858</v>
      </c>
      <c r="B629">
        <v>1149</v>
      </c>
      <c r="C629">
        <v>680</v>
      </c>
      <c r="E629" t="e">
        <f t="shared" ca="1" si="27"/>
        <v>#NAME?</v>
      </c>
      <c r="H629">
        <v>413</v>
      </c>
      <c r="K629" t="str">
        <f t="shared" si="28"/>
        <v>https://litur.ru/index.php?route=product/product&amp;product_id=413</v>
      </c>
      <c r="R629" s="305" t="str">
        <f t="shared" si="29"/>
        <v>https://litur.ru/index.php?route=product/product&amp;product_id=413</v>
      </c>
      <c r="V629" s="240">
        <v>413</v>
      </c>
      <c r="W629" s="234">
        <v>858</v>
      </c>
      <c r="AB629" s="232" t="s">
        <v>944</v>
      </c>
      <c r="AC629" s="232">
        <v>680</v>
      </c>
      <c r="AH629" s="305" t="s">
        <v>169</v>
      </c>
    </row>
    <row r="630" spans="1:34" ht="14.4" x14ac:dyDescent="0.3">
      <c r="A630">
        <v>855</v>
      </c>
      <c r="B630">
        <v>1150</v>
      </c>
      <c r="C630">
        <v>681</v>
      </c>
      <c r="E630" t="e">
        <f t="shared" ca="1" si="27"/>
        <v>#NAME?</v>
      </c>
      <c r="H630">
        <v>410</v>
      </c>
      <c r="K630" t="str">
        <f t="shared" si="28"/>
        <v>https://litur.ru/index.php?route=product/product&amp;product_id=410</v>
      </c>
      <c r="R630" s="305" t="str">
        <f t="shared" si="29"/>
        <v>https://litur.ru/index.php?route=product/product&amp;product_id=410</v>
      </c>
      <c r="V630" s="240">
        <v>410</v>
      </c>
      <c r="W630" s="234">
        <v>855</v>
      </c>
      <c r="AB630" s="232" t="s">
        <v>945</v>
      </c>
      <c r="AC630" s="232">
        <v>681</v>
      </c>
      <c r="AH630" s="305" t="s">
        <v>170</v>
      </c>
    </row>
    <row r="631" spans="1:34" ht="14.4" x14ac:dyDescent="0.3">
      <c r="A631">
        <v>854</v>
      </c>
      <c r="B631">
        <v>1151</v>
      </c>
      <c r="C631">
        <v>682</v>
      </c>
      <c r="E631" t="e">
        <f t="shared" ca="1" si="27"/>
        <v>#NAME?</v>
      </c>
      <c r="H631">
        <v>409</v>
      </c>
      <c r="K631" t="str">
        <f t="shared" si="28"/>
        <v>https://litur.ru/index.php?route=product/product&amp;product_id=409</v>
      </c>
      <c r="R631" s="305" t="str">
        <f t="shared" si="29"/>
        <v>https://litur.ru/index.php?route=product/product&amp;product_id=409</v>
      </c>
      <c r="V631" s="240">
        <v>409</v>
      </c>
      <c r="W631" s="234">
        <v>854</v>
      </c>
      <c r="AB631" s="232" t="s">
        <v>946</v>
      </c>
      <c r="AC631" s="232">
        <v>682</v>
      </c>
      <c r="AH631" s="305" t="s">
        <v>171</v>
      </c>
    </row>
    <row r="632" spans="1:34" ht="14.4" x14ac:dyDescent="0.3">
      <c r="A632">
        <v>852</v>
      </c>
      <c r="B632">
        <v>1152</v>
      </c>
      <c r="C632">
        <v>683</v>
      </c>
      <c r="E632" t="e">
        <f t="shared" ca="1" si="27"/>
        <v>#NAME?</v>
      </c>
      <c r="H632">
        <v>407</v>
      </c>
      <c r="K632" t="str">
        <f t="shared" si="28"/>
        <v>https://litur.ru/index.php?route=product/product&amp;product_id=407</v>
      </c>
      <c r="R632" s="305" t="str">
        <f t="shared" si="29"/>
        <v>https://litur.ru/index.php?route=product/product&amp;product_id=407</v>
      </c>
      <c r="V632" s="240">
        <v>407</v>
      </c>
      <c r="W632" s="234">
        <v>852</v>
      </c>
      <c r="AB632" s="232" t="s">
        <v>947</v>
      </c>
      <c r="AC632" s="232">
        <v>683</v>
      </c>
      <c r="AH632" s="305" t="s">
        <v>172</v>
      </c>
    </row>
    <row r="633" spans="1:34" ht="14.4" x14ac:dyDescent="0.3">
      <c r="A633" t="s">
        <v>2477</v>
      </c>
      <c r="B633">
        <v>1153</v>
      </c>
      <c r="C633">
        <v>684</v>
      </c>
      <c r="E633" t="e">
        <f t="shared" ca="1" si="27"/>
        <v>#NAME?</v>
      </c>
      <c r="H633" t="s">
        <v>2477</v>
      </c>
      <c r="R633" s="305" t="str">
        <f t="shared" si="29"/>
        <v/>
      </c>
      <c r="V633" s="240" t="s">
        <v>2477</v>
      </c>
      <c r="W633" s="234" t="s">
        <v>2477</v>
      </c>
      <c r="AB633" s="232" t="s">
        <v>948</v>
      </c>
      <c r="AC633" s="232">
        <v>684</v>
      </c>
      <c r="AH633" s="305" t="s">
        <v>2477</v>
      </c>
    </row>
    <row r="634" spans="1:34" ht="14.4" x14ac:dyDescent="0.3">
      <c r="A634" t="s">
        <v>2477</v>
      </c>
      <c r="B634">
        <v>1154</v>
      </c>
      <c r="C634">
        <v>685</v>
      </c>
      <c r="E634" t="e">
        <f t="shared" ca="1" si="27"/>
        <v>#NAME?</v>
      </c>
      <c r="H634" t="s">
        <v>2477</v>
      </c>
      <c r="R634" s="305" t="str">
        <f t="shared" si="29"/>
        <v/>
      </c>
      <c r="V634" s="240" t="s">
        <v>2477</v>
      </c>
      <c r="W634" s="234" t="s">
        <v>2477</v>
      </c>
      <c r="AB634" s="232" t="s">
        <v>949</v>
      </c>
      <c r="AC634" s="232">
        <v>685</v>
      </c>
      <c r="AH634" s="305" t="s">
        <v>2477</v>
      </c>
    </row>
    <row r="635" spans="1:34" ht="14.4" x14ac:dyDescent="0.3">
      <c r="A635">
        <v>653</v>
      </c>
      <c r="B635">
        <v>1155</v>
      </c>
      <c r="C635">
        <v>686</v>
      </c>
      <c r="E635" t="e">
        <f t="shared" ca="1" si="27"/>
        <v>#NAME?</v>
      </c>
      <c r="H635">
        <v>232</v>
      </c>
      <c r="K635" t="str">
        <f t="shared" si="28"/>
        <v>https://litur.ru/index.php?route=product/product&amp;product_id=232</v>
      </c>
      <c r="R635" s="305" t="str">
        <f t="shared" si="29"/>
        <v>https://litur.ru/index.php?route=product/product&amp;product_id=232</v>
      </c>
      <c r="V635" s="240">
        <v>232</v>
      </c>
      <c r="W635" s="234">
        <v>653</v>
      </c>
      <c r="AB635" s="232" t="s">
        <v>950</v>
      </c>
      <c r="AC635" s="232">
        <v>686</v>
      </c>
      <c r="AH635" s="305" t="s">
        <v>173</v>
      </c>
    </row>
    <row r="636" spans="1:34" ht="14.4" x14ac:dyDescent="0.3">
      <c r="A636">
        <v>657</v>
      </c>
      <c r="B636">
        <v>1156</v>
      </c>
      <c r="C636">
        <v>687</v>
      </c>
      <c r="E636" t="e">
        <f t="shared" ca="1" si="27"/>
        <v>#NAME?</v>
      </c>
      <c r="H636">
        <v>236</v>
      </c>
      <c r="K636" t="str">
        <f t="shared" si="28"/>
        <v>https://litur.ru/index.php?route=product/product&amp;product_id=236</v>
      </c>
      <c r="R636" s="305" t="str">
        <f t="shared" si="29"/>
        <v>https://litur.ru/index.php?route=product/product&amp;product_id=236</v>
      </c>
      <c r="V636" s="240">
        <v>236</v>
      </c>
      <c r="W636" s="234">
        <v>657</v>
      </c>
      <c r="AB636" s="232" t="s">
        <v>951</v>
      </c>
      <c r="AC636" s="232">
        <v>687</v>
      </c>
      <c r="AH636" s="305" t="s">
        <v>174</v>
      </c>
    </row>
    <row r="637" spans="1:34" ht="14.4" x14ac:dyDescent="0.3">
      <c r="A637">
        <v>711</v>
      </c>
      <c r="B637">
        <v>1157</v>
      </c>
      <c r="C637">
        <v>688</v>
      </c>
      <c r="E637" t="e">
        <f t="shared" ca="1" si="27"/>
        <v>#NAME?</v>
      </c>
      <c r="H637">
        <v>283</v>
      </c>
      <c r="K637" t="str">
        <f t="shared" si="28"/>
        <v>https://litur.ru/index.php?route=product/product&amp;product_id=283</v>
      </c>
      <c r="R637" s="305" t="str">
        <f t="shared" si="29"/>
        <v>https://litur.ru/index.php?route=product/product&amp;product_id=283</v>
      </c>
      <c r="V637" s="240">
        <v>283</v>
      </c>
      <c r="W637" s="234">
        <v>711</v>
      </c>
      <c r="AB637" s="232" t="s">
        <v>952</v>
      </c>
      <c r="AC637" s="232">
        <v>688</v>
      </c>
      <c r="AH637" s="305" t="s">
        <v>175</v>
      </c>
    </row>
    <row r="638" spans="1:34" ht="14.4" x14ac:dyDescent="0.3">
      <c r="A638">
        <v>712</v>
      </c>
      <c r="B638">
        <v>1158</v>
      </c>
      <c r="C638">
        <v>689</v>
      </c>
      <c r="E638" t="e">
        <f t="shared" ca="1" si="27"/>
        <v>#NAME?</v>
      </c>
      <c r="H638">
        <v>284</v>
      </c>
      <c r="K638" t="str">
        <f t="shared" si="28"/>
        <v>https://litur.ru/index.php?route=product/product&amp;product_id=284</v>
      </c>
      <c r="R638" s="305" t="str">
        <f t="shared" si="29"/>
        <v>https://litur.ru/index.php?route=product/product&amp;product_id=284</v>
      </c>
      <c r="V638" s="240">
        <v>284</v>
      </c>
      <c r="W638" s="234">
        <v>712</v>
      </c>
      <c r="AB638" s="232" t="s">
        <v>953</v>
      </c>
      <c r="AC638" s="232">
        <v>689</v>
      </c>
      <c r="AH638" s="305" t="s">
        <v>176</v>
      </c>
    </row>
    <row r="639" spans="1:34" ht="14.4" x14ac:dyDescent="0.3">
      <c r="A639">
        <v>713</v>
      </c>
      <c r="B639">
        <v>1159</v>
      </c>
      <c r="C639">
        <v>690</v>
      </c>
      <c r="E639" t="e">
        <f t="shared" ca="1" si="27"/>
        <v>#NAME?</v>
      </c>
      <c r="H639">
        <v>285</v>
      </c>
      <c r="K639" t="str">
        <f t="shared" si="28"/>
        <v>https://litur.ru/index.php?route=product/product&amp;product_id=285</v>
      </c>
      <c r="R639" s="305" t="str">
        <f t="shared" si="29"/>
        <v>https://litur.ru/index.php?route=product/product&amp;product_id=285</v>
      </c>
      <c r="V639" s="240">
        <v>285</v>
      </c>
      <c r="W639" s="234">
        <v>713</v>
      </c>
      <c r="AB639" s="232" t="s">
        <v>954</v>
      </c>
      <c r="AC639" s="232">
        <v>690</v>
      </c>
      <c r="AH639" s="305" t="s">
        <v>177</v>
      </c>
    </row>
    <row r="640" spans="1:34" ht="14.4" x14ac:dyDescent="0.3">
      <c r="A640">
        <v>714</v>
      </c>
      <c r="B640">
        <v>1160</v>
      </c>
      <c r="C640">
        <v>691</v>
      </c>
      <c r="E640" t="e">
        <f t="shared" ca="1" si="27"/>
        <v>#NAME?</v>
      </c>
      <c r="H640">
        <v>286</v>
      </c>
      <c r="K640" t="str">
        <f t="shared" si="28"/>
        <v>https://litur.ru/index.php?route=product/product&amp;product_id=286</v>
      </c>
      <c r="R640" s="305" t="str">
        <f t="shared" si="29"/>
        <v>https://litur.ru/index.php?route=product/product&amp;product_id=286</v>
      </c>
      <c r="V640" s="240">
        <v>286</v>
      </c>
      <c r="W640" s="234">
        <v>714</v>
      </c>
      <c r="AB640" s="232" t="s">
        <v>955</v>
      </c>
      <c r="AC640" s="232">
        <v>691</v>
      </c>
      <c r="AH640" s="305" t="s">
        <v>178</v>
      </c>
    </row>
    <row r="641" spans="1:34" ht="14.4" x14ac:dyDescent="0.3">
      <c r="A641">
        <v>715</v>
      </c>
      <c r="B641">
        <v>1161</v>
      </c>
      <c r="C641">
        <v>692</v>
      </c>
      <c r="E641" t="e">
        <f t="shared" ca="1" si="27"/>
        <v>#NAME?</v>
      </c>
      <c r="H641">
        <v>287</v>
      </c>
      <c r="K641" t="str">
        <f t="shared" si="28"/>
        <v>https://litur.ru/index.php?route=product/product&amp;product_id=287</v>
      </c>
      <c r="R641" s="305" t="str">
        <f t="shared" si="29"/>
        <v>https://litur.ru/index.php?route=product/product&amp;product_id=287</v>
      </c>
      <c r="V641" s="240">
        <v>287</v>
      </c>
      <c r="W641" s="234">
        <v>715</v>
      </c>
      <c r="AB641" s="232" t="s">
        <v>956</v>
      </c>
      <c r="AC641" s="232">
        <v>692</v>
      </c>
      <c r="AH641" s="305" t="s">
        <v>179</v>
      </c>
    </row>
    <row r="642" spans="1:34" ht="14.4" x14ac:dyDescent="0.3">
      <c r="A642">
        <v>751</v>
      </c>
      <c r="B642">
        <v>1162</v>
      </c>
      <c r="C642">
        <v>693</v>
      </c>
      <c r="E642" t="e">
        <f t="shared" ca="1" si="27"/>
        <v>#NAME?</v>
      </c>
      <c r="H642">
        <v>312</v>
      </c>
      <c r="K642" t="str">
        <f t="shared" si="28"/>
        <v>https://litur.ru/index.php?route=product/product&amp;product_id=312</v>
      </c>
      <c r="R642" s="305" t="str">
        <f t="shared" si="29"/>
        <v>https://litur.ru/index.php?route=product/product&amp;product_id=312</v>
      </c>
      <c r="V642" s="240">
        <v>312</v>
      </c>
      <c r="W642" s="234">
        <v>751</v>
      </c>
      <c r="AB642" s="232" t="s">
        <v>957</v>
      </c>
      <c r="AC642" s="232">
        <v>693</v>
      </c>
      <c r="AH642" s="305" t="s">
        <v>180</v>
      </c>
    </row>
    <row r="643" spans="1:34" ht="14.4" x14ac:dyDescent="0.3">
      <c r="A643">
        <v>656</v>
      </c>
      <c r="B643">
        <v>1163</v>
      </c>
      <c r="C643">
        <v>694</v>
      </c>
      <c r="E643" t="e">
        <f t="shared" ca="1" si="27"/>
        <v>#NAME?</v>
      </c>
      <c r="H643">
        <v>235</v>
      </c>
      <c r="K643" t="str">
        <f t="shared" si="28"/>
        <v>https://litur.ru/index.php?route=product/product&amp;product_id=235</v>
      </c>
      <c r="R643" s="305" t="str">
        <f t="shared" si="29"/>
        <v>https://litur.ru/index.php?route=product/product&amp;product_id=235</v>
      </c>
      <c r="V643" s="240">
        <v>235</v>
      </c>
      <c r="W643" s="234">
        <v>656</v>
      </c>
      <c r="AB643" s="232" t="s">
        <v>958</v>
      </c>
      <c r="AC643" s="232">
        <v>694</v>
      </c>
      <c r="AH643" s="305" t="s">
        <v>181</v>
      </c>
    </row>
    <row r="644" spans="1:34" ht="14.4" x14ac:dyDescent="0.3">
      <c r="A644" t="s">
        <v>2477</v>
      </c>
      <c r="B644">
        <v>1164</v>
      </c>
      <c r="C644">
        <v>695</v>
      </c>
      <c r="E644" t="e">
        <f t="shared" ca="1" si="27"/>
        <v>#NAME?</v>
      </c>
      <c r="H644" t="s">
        <v>2477</v>
      </c>
      <c r="R644" s="305" t="str">
        <f t="shared" si="29"/>
        <v/>
      </c>
      <c r="V644" s="240" t="s">
        <v>2477</v>
      </c>
      <c r="W644" s="234" t="s">
        <v>2477</v>
      </c>
      <c r="AB644" s="232" t="s">
        <v>959</v>
      </c>
      <c r="AC644" s="232">
        <v>695</v>
      </c>
      <c r="AH644" s="305" t="s">
        <v>2477</v>
      </c>
    </row>
    <row r="645" spans="1:34" ht="14.4" x14ac:dyDescent="0.3">
      <c r="A645" t="s">
        <v>2477</v>
      </c>
      <c r="B645">
        <v>1165</v>
      </c>
      <c r="C645">
        <v>696</v>
      </c>
      <c r="E645" t="e">
        <f t="shared" ca="1" si="27"/>
        <v>#NAME?</v>
      </c>
      <c r="H645" t="s">
        <v>2477</v>
      </c>
      <c r="R645" s="305" t="str">
        <f t="shared" si="29"/>
        <v/>
      </c>
      <c r="V645" s="240" t="s">
        <v>2477</v>
      </c>
      <c r="W645" s="234" t="s">
        <v>2477</v>
      </c>
      <c r="AB645" s="232" t="s">
        <v>960</v>
      </c>
      <c r="AC645" s="232">
        <v>696</v>
      </c>
      <c r="AH645" s="305" t="s">
        <v>2477</v>
      </c>
    </row>
    <row r="646" spans="1:34" ht="14.4" x14ac:dyDescent="0.3">
      <c r="A646">
        <v>613</v>
      </c>
      <c r="B646">
        <v>1166</v>
      </c>
      <c r="C646">
        <v>697</v>
      </c>
      <c r="E646" t="e">
        <f t="shared" ca="1" si="27"/>
        <v>#NAME?</v>
      </c>
      <c r="H646">
        <v>210</v>
      </c>
      <c r="K646" t="str">
        <f t="shared" si="28"/>
        <v>https://litur.ru/index.php?route=product/product&amp;product_id=210</v>
      </c>
      <c r="R646" s="305" t="str">
        <f t="shared" si="29"/>
        <v>https://litur.ru/index.php?route=product/product&amp;product_id=210</v>
      </c>
      <c r="V646" s="240">
        <v>210</v>
      </c>
      <c r="W646" s="234">
        <v>613</v>
      </c>
      <c r="AB646" s="232" t="s">
        <v>961</v>
      </c>
      <c r="AC646" s="232">
        <v>697</v>
      </c>
      <c r="AH646" s="305" t="s">
        <v>182</v>
      </c>
    </row>
    <row r="647" spans="1:34" ht="14.4" x14ac:dyDescent="0.3">
      <c r="A647">
        <v>616</v>
      </c>
      <c r="B647">
        <v>1167</v>
      </c>
      <c r="C647">
        <v>698</v>
      </c>
      <c r="E647" t="e">
        <f t="shared" ca="1" si="27"/>
        <v>#NAME?</v>
      </c>
      <c r="H647">
        <v>213</v>
      </c>
      <c r="K647" t="str">
        <f t="shared" si="28"/>
        <v>https://litur.ru/index.php?route=product/product&amp;product_id=213</v>
      </c>
      <c r="R647" s="305" t="str">
        <f t="shared" si="29"/>
        <v>https://litur.ru/index.php?route=product/product&amp;product_id=213</v>
      </c>
      <c r="V647" s="240">
        <v>213</v>
      </c>
      <c r="W647" s="234">
        <v>616</v>
      </c>
      <c r="AB647" s="232" t="s">
        <v>962</v>
      </c>
      <c r="AC647" s="232">
        <v>698</v>
      </c>
      <c r="AH647" s="305" t="s">
        <v>183</v>
      </c>
    </row>
    <row r="648" spans="1:34" ht="14.4" x14ac:dyDescent="0.3">
      <c r="A648">
        <v>667</v>
      </c>
      <c r="B648">
        <v>1168</v>
      </c>
      <c r="C648">
        <v>699</v>
      </c>
      <c r="E648" t="e">
        <f t="shared" ca="1" si="27"/>
        <v>#NAME?</v>
      </c>
      <c r="H648">
        <v>245</v>
      </c>
      <c r="K648" t="str">
        <f t="shared" si="28"/>
        <v>https://litur.ru/index.php?route=product/product&amp;product_id=245</v>
      </c>
      <c r="R648" s="305" t="str">
        <f t="shared" si="29"/>
        <v>https://litur.ru/index.php?route=product/product&amp;product_id=245</v>
      </c>
      <c r="V648" s="240">
        <v>245</v>
      </c>
      <c r="W648" s="234">
        <v>667</v>
      </c>
      <c r="AB648" s="232" t="s">
        <v>963</v>
      </c>
      <c r="AC648" s="232">
        <v>699</v>
      </c>
      <c r="AH648" s="305" t="s">
        <v>184</v>
      </c>
    </row>
    <row r="649" spans="1:34" ht="14.4" x14ac:dyDescent="0.3">
      <c r="A649">
        <v>615</v>
      </c>
      <c r="B649">
        <v>1169</v>
      </c>
      <c r="C649">
        <v>700</v>
      </c>
      <c r="E649" t="e">
        <f t="shared" ca="1" si="27"/>
        <v>#NAME?</v>
      </c>
      <c r="H649">
        <v>212</v>
      </c>
      <c r="K649" t="str">
        <f t="shared" si="28"/>
        <v>https://litur.ru/index.php?route=product/product&amp;product_id=212</v>
      </c>
      <c r="R649" s="305" t="str">
        <f t="shared" si="29"/>
        <v>https://litur.ru/index.php?route=product/product&amp;product_id=212</v>
      </c>
      <c r="V649" s="240">
        <v>212</v>
      </c>
      <c r="W649" s="234">
        <v>615</v>
      </c>
      <c r="AB649" s="232" t="s">
        <v>964</v>
      </c>
      <c r="AC649" s="232">
        <v>700</v>
      </c>
      <c r="AH649" s="305" t="s">
        <v>185</v>
      </c>
    </row>
    <row r="650" spans="1:34" ht="14.4" x14ac:dyDescent="0.3">
      <c r="A650">
        <v>618</v>
      </c>
      <c r="B650">
        <v>1170</v>
      </c>
      <c r="C650">
        <v>701</v>
      </c>
      <c r="E650" t="e">
        <f t="shared" ca="1" si="27"/>
        <v>#NAME?</v>
      </c>
      <c r="H650">
        <v>215</v>
      </c>
      <c r="K650" t="str">
        <f t="shared" si="28"/>
        <v>https://litur.ru/index.php?route=product/product&amp;product_id=215</v>
      </c>
      <c r="R650" s="305" t="str">
        <f t="shared" si="29"/>
        <v>https://litur.ru/index.php?route=product/product&amp;product_id=215</v>
      </c>
      <c r="V650" s="240">
        <v>215</v>
      </c>
      <c r="W650" s="234">
        <v>618</v>
      </c>
      <c r="AB650" s="232" t="s">
        <v>965</v>
      </c>
      <c r="AC650" s="232">
        <v>701</v>
      </c>
      <c r="AH650" s="305" t="s">
        <v>186</v>
      </c>
    </row>
    <row r="651" spans="1:34" ht="14.4" x14ac:dyDescent="0.3">
      <c r="A651">
        <v>628</v>
      </c>
      <c r="B651">
        <v>1171</v>
      </c>
      <c r="C651">
        <v>702</v>
      </c>
      <c r="E651" t="e">
        <f t="shared" ca="1" si="27"/>
        <v>#NAME?</v>
      </c>
      <c r="H651">
        <v>220</v>
      </c>
      <c r="K651" t="str">
        <f t="shared" si="28"/>
        <v>https://litur.ru/index.php?route=product/product&amp;product_id=220</v>
      </c>
      <c r="R651" s="305" t="str">
        <f t="shared" si="29"/>
        <v>https://litur.ru/index.php?route=product/product&amp;product_id=220</v>
      </c>
      <c r="V651" s="240">
        <v>220</v>
      </c>
      <c r="W651" s="234">
        <v>628</v>
      </c>
      <c r="AB651" s="232" t="s">
        <v>966</v>
      </c>
      <c r="AC651" s="232">
        <v>702</v>
      </c>
      <c r="AH651" s="305" t="s">
        <v>187</v>
      </c>
    </row>
    <row r="652" spans="1:34" ht="14.4" x14ac:dyDescent="0.3">
      <c r="A652">
        <v>614</v>
      </c>
      <c r="B652">
        <v>1172</v>
      </c>
      <c r="C652">
        <v>703</v>
      </c>
      <c r="E652" t="e">
        <f t="shared" ca="1" si="27"/>
        <v>#NAME?</v>
      </c>
      <c r="H652">
        <v>211</v>
      </c>
      <c r="K652" t="str">
        <f t="shared" si="28"/>
        <v>https://litur.ru/index.php?route=product/product&amp;product_id=211</v>
      </c>
      <c r="R652" s="305" t="str">
        <f t="shared" si="29"/>
        <v>https://litur.ru/index.php?route=product/product&amp;product_id=211</v>
      </c>
      <c r="V652" s="240">
        <v>211</v>
      </c>
      <c r="W652" s="234">
        <v>614</v>
      </c>
      <c r="AB652" s="232" t="s">
        <v>967</v>
      </c>
      <c r="AC652" s="232">
        <v>703</v>
      </c>
      <c r="AH652" s="305" t="s">
        <v>188</v>
      </c>
    </row>
    <row r="653" spans="1:34" ht="14.4" x14ac:dyDescent="0.3">
      <c r="A653">
        <v>617</v>
      </c>
      <c r="B653">
        <v>1173</v>
      </c>
      <c r="C653">
        <v>704</v>
      </c>
      <c r="E653" t="e">
        <f t="shared" ca="1" si="27"/>
        <v>#NAME?</v>
      </c>
      <c r="H653">
        <v>214</v>
      </c>
      <c r="K653" t="str">
        <f t="shared" si="28"/>
        <v>https://litur.ru/index.php?route=product/product&amp;product_id=214</v>
      </c>
      <c r="R653" s="305" t="str">
        <f t="shared" si="29"/>
        <v>https://litur.ru/index.php?route=product/product&amp;product_id=214</v>
      </c>
      <c r="V653" s="240">
        <v>214</v>
      </c>
      <c r="W653" s="234">
        <v>617</v>
      </c>
      <c r="AB653" s="232" t="s">
        <v>968</v>
      </c>
      <c r="AC653" s="232">
        <v>704</v>
      </c>
      <c r="AH653" s="305" t="s">
        <v>189</v>
      </c>
    </row>
    <row r="654" spans="1:34" ht="14.4" x14ac:dyDescent="0.3">
      <c r="A654" t="s">
        <v>2477</v>
      </c>
      <c r="B654">
        <v>1174</v>
      </c>
      <c r="C654">
        <v>705</v>
      </c>
      <c r="E654" t="e">
        <f t="shared" ca="1" si="27"/>
        <v>#NAME?</v>
      </c>
      <c r="H654" t="s">
        <v>2477</v>
      </c>
      <c r="R654" s="305" t="str">
        <f t="shared" si="29"/>
        <v/>
      </c>
      <c r="V654" s="240" t="s">
        <v>2477</v>
      </c>
      <c r="W654" s="234" t="s">
        <v>2477</v>
      </c>
      <c r="AB654" s="232" t="s">
        <v>969</v>
      </c>
      <c r="AC654" s="232">
        <v>705</v>
      </c>
      <c r="AH654" s="305" t="s">
        <v>2477</v>
      </c>
    </row>
    <row r="655" spans="1:34" ht="14.4" x14ac:dyDescent="0.3">
      <c r="A655" t="s">
        <v>2477</v>
      </c>
      <c r="B655">
        <v>1175</v>
      </c>
      <c r="C655">
        <v>706</v>
      </c>
      <c r="E655" t="e">
        <f t="shared" ca="1" si="27"/>
        <v>#NAME?</v>
      </c>
      <c r="H655" t="s">
        <v>2477</v>
      </c>
      <c r="R655" s="305" t="str">
        <f t="shared" si="29"/>
        <v/>
      </c>
      <c r="V655" s="240" t="s">
        <v>2477</v>
      </c>
      <c r="W655" s="234" t="s">
        <v>2477</v>
      </c>
      <c r="AB655" s="232" t="s">
        <v>970</v>
      </c>
      <c r="AC655" s="232">
        <v>706</v>
      </c>
      <c r="AH655" s="305" t="s">
        <v>2477</v>
      </c>
    </row>
    <row r="656" spans="1:34" ht="14.4" x14ac:dyDescent="0.3">
      <c r="A656">
        <v>644</v>
      </c>
      <c r="B656">
        <v>1176</v>
      </c>
      <c r="C656">
        <v>707</v>
      </c>
      <c r="E656" t="e">
        <f t="shared" ca="1" si="27"/>
        <v>#NAME?</v>
      </c>
      <c r="H656">
        <v>224</v>
      </c>
      <c r="K656" t="str">
        <f t="shared" si="28"/>
        <v>https://litur.ru/index.php?route=product/product&amp;product_id=224</v>
      </c>
      <c r="R656" s="305" t="str">
        <f t="shared" si="29"/>
        <v>https://litur.ru/index.php?route=product/product&amp;product_id=224</v>
      </c>
      <c r="V656" s="240">
        <v>224</v>
      </c>
      <c r="W656" s="234">
        <v>644</v>
      </c>
      <c r="AB656" s="232" t="s">
        <v>971</v>
      </c>
      <c r="AC656" s="232">
        <v>707</v>
      </c>
      <c r="AH656" s="305" t="s">
        <v>190</v>
      </c>
    </row>
    <row r="657" spans="2:29" ht="13.8" x14ac:dyDescent="0.3">
      <c r="B657">
        <v>1177</v>
      </c>
      <c r="C657">
        <v>708</v>
      </c>
      <c r="V657" s="241"/>
      <c r="W657" s="234"/>
      <c r="AB657" s="232" t="s">
        <v>972</v>
      </c>
      <c r="AC657" s="232">
        <v>708</v>
      </c>
    </row>
    <row r="658" spans="2:29" ht="13.8" x14ac:dyDescent="0.3">
      <c r="B658">
        <v>1178</v>
      </c>
      <c r="C658">
        <v>709</v>
      </c>
      <c r="V658" s="238"/>
      <c r="W658" s="234"/>
      <c r="AB658" s="232" t="s">
        <v>973</v>
      </c>
      <c r="AC658" s="232">
        <v>709</v>
      </c>
    </row>
    <row r="659" spans="2:29" ht="13.8" x14ac:dyDescent="0.3">
      <c r="B659">
        <v>1179</v>
      </c>
      <c r="C659">
        <v>710</v>
      </c>
      <c r="V659" s="238"/>
      <c r="W659" s="234"/>
      <c r="AB659" s="232" t="s">
        <v>974</v>
      </c>
      <c r="AC659" s="232">
        <v>710</v>
      </c>
    </row>
    <row r="660" spans="2:29" ht="13.8" x14ac:dyDescent="0.3">
      <c r="B660">
        <v>1180</v>
      </c>
      <c r="C660">
        <v>711</v>
      </c>
      <c r="V660" s="238"/>
      <c r="W660" s="234"/>
      <c r="AB660" s="232" t="s">
        <v>975</v>
      </c>
      <c r="AC660" s="232">
        <v>711</v>
      </c>
    </row>
    <row r="661" spans="2:29" ht="13.8" x14ac:dyDescent="0.3">
      <c r="B661">
        <v>1181</v>
      </c>
      <c r="C661">
        <v>712</v>
      </c>
      <c r="V661" s="238"/>
      <c r="W661" s="234"/>
      <c r="AB661" s="232" t="s">
        <v>976</v>
      </c>
      <c r="AC661" s="232">
        <v>712</v>
      </c>
    </row>
    <row r="662" spans="2:29" ht="13.8" x14ac:dyDescent="0.3">
      <c r="B662">
        <v>1182</v>
      </c>
      <c r="C662">
        <v>713</v>
      </c>
      <c r="V662" s="238"/>
      <c r="W662" s="234"/>
      <c r="AB662" s="232" t="s">
        <v>977</v>
      </c>
      <c r="AC662" s="232">
        <v>713</v>
      </c>
    </row>
    <row r="663" spans="2:29" ht="13.8" x14ac:dyDescent="0.3">
      <c r="B663">
        <v>1183</v>
      </c>
      <c r="C663">
        <v>714</v>
      </c>
      <c r="V663" s="238"/>
      <c r="W663" s="234"/>
      <c r="AB663" s="232" t="s">
        <v>978</v>
      </c>
      <c r="AC663" s="232">
        <v>714</v>
      </c>
    </row>
    <row r="664" spans="2:29" ht="13.8" x14ac:dyDescent="0.3">
      <c r="B664">
        <v>1184</v>
      </c>
      <c r="C664">
        <v>715</v>
      </c>
      <c r="V664" s="238"/>
      <c r="W664" s="234"/>
      <c r="AB664" s="232" t="s">
        <v>979</v>
      </c>
      <c r="AC664" s="232">
        <v>715</v>
      </c>
    </row>
    <row r="665" spans="2:29" ht="13.8" x14ac:dyDescent="0.3">
      <c r="B665">
        <v>1185</v>
      </c>
      <c r="C665">
        <v>716</v>
      </c>
      <c r="V665" s="238"/>
      <c r="W665" s="234"/>
      <c r="AB665" s="232" t="s">
        <v>980</v>
      </c>
      <c r="AC665" s="232">
        <v>716</v>
      </c>
    </row>
    <row r="666" spans="2:29" ht="13.8" x14ac:dyDescent="0.3">
      <c r="B666">
        <v>1186</v>
      </c>
      <c r="C666">
        <v>717</v>
      </c>
      <c r="V666" s="238"/>
      <c r="W666" s="234"/>
      <c r="AB666" s="232" t="s">
        <v>981</v>
      </c>
      <c r="AC666" s="232">
        <v>717</v>
      </c>
    </row>
    <row r="667" spans="2:29" ht="13.8" x14ac:dyDescent="0.3">
      <c r="B667">
        <v>1187</v>
      </c>
      <c r="C667">
        <v>718</v>
      </c>
      <c r="V667" s="238"/>
      <c r="W667" s="234"/>
      <c r="AB667" s="232" t="s">
        <v>982</v>
      </c>
      <c r="AC667" s="232">
        <v>718</v>
      </c>
    </row>
    <row r="668" spans="2:29" ht="13.8" x14ac:dyDescent="0.3">
      <c r="B668">
        <v>1188</v>
      </c>
      <c r="C668">
        <v>719</v>
      </c>
      <c r="V668" s="238"/>
      <c r="W668" s="234"/>
      <c r="AB668" s="232" t="s">
        <v>983</v>
      </c>
      <c r="AC668" s="232">
        <v>719</v>
      </c>
    </row>
    <row r="669" spans="2:29" ht="13.8" x14ac:dyDescent="0.3">
      <c r="B669">
        <v>1189</v>
      </c>
      <c r="C669">
        <v>720</v>
      </c>
      <c r="V669" s="238"/>
      <c r="W669" s="234"/>
      <c r="AB669" s="232" t="s">
        <v>984</v>
      </c>
      <c r="AC669" s="232">
        <v>720</v>
      </c>
    </row>
    <row r="670" spans="2:29" ht="13.8" x14ac:dyDescent="0.3">
      <c r="B670">
        <v>1190</v>
      </c>
      <c r="C670">
        <v>721</v>
      </c>
      <c r="V670" s="238"/>
      <c r="W670" s="234"/>
      <c r="AB670" s="232" t="s">
        <v>985</v>
      </c>
      <c r="AC670" s="232">
        <v>721</v>
      </c>
    </row>
    <row r="671" spans="2:29" ht="13.8" x14ac:dyDescent="0.3">
      <c r="B671">
        <v>1191</v>
      </c>
      <c r="C671">
        <v>722</v>
      </c>
      <c r="V671" s="238"/>
      <c r="W671" s="234"/>
      <c r="AB671" s="232" t="s">
        <v>986</v>
      </c>
      <c r="AC671" s="232">
        <v>722</v>
      </c>
    </row>
    <row r="672" spans="2:29" ht="13.8" x14ac:dyDescent="0.3">
      <c r="B672">
        <v>1192</v>
      </c>
      <c r="C672">
        <v>723</v>
      </c>
      <c r="V672" s="238"/>
      <c r="W672" s="234"/>
      <c r="AB672" s="232" t="s">
        <v>987</v>
      </c>
      <c r="AC672" s="232">
        <v>723</v>
      </c>
    </row>
    <row r="673" spans="2:29" ht="13.8" x14ac:dyDescent="0.3">
      <c r="B673">
        <v>1193</v>
      </c>
      <c r="C673">
        <v>724</v>
      </c>
      <c r="V673" s="238"/>
      <c r="W673" s="234"/>
      <c r="AB673" s="232" t="s">
        <v>988</v>
      </c>
      <c r="AC673" s="232">
        <v>724</v>
      </c>
    </row>
    <row r="674" spans="2:29" ht="13.8" x14ac:dyDescent="0.3">
      <c r="B674">
        <v>1194</v>
      </c>
      <c r="C674">
        <v>725</v>
      </c>
      <c r="V674" s="238"/>
      <c r="W674" s="234"/>
      <c r="AB674" s="232" t="s">
        <v>989</v>
      </c>
      <c r="AC674" s="232">
        <v>725</v>
      </c>
    </row>
    <row r="675" spans="2:29" ht="13.8" x14ac:dyDescent="0.3">
      <c r="B675">
        <v>1195</v>
      </c>
      <c r="C675">
        <v>726</v>
      </c>
      <c r="V675" s="238"/>
      <c r="W675" s="234"/>
      <c r="AB675" s="232" t="s">
        <v>990</v>
      </c>
      <c r="AC675" s="232">
        <v>726</v>
      </c>
    </row>
    <row r="676" spans="2:29" ht="13.8" x14ac:dyDescent="0.3">
      <c r="B676">
        <v>1196</v>
      </c>
      <c r="C676">
        <v>727</v>
      </c>
      <c r="V676" s="238"/>
      <c r="W676" s="234"/>
      <c r="AB676" s="232" t="s">
        <v>991</v>
      </c>
      <c r="AC676" s="232">
        <v>727</v>
      </c>
    </row>
    <row r="677" spans="2:29" ht="13.8" x14ac:dyDescent="0.3">
      <c r="B677">
        <v>1197</v>
      </c>
      <c r="C677">
        <v>728</v>
      </c>
      <c r="V677" s="238"/>
      <c r="W677" s="234"/>
      <c r="AB677" s="232" t="s">
        <v>992</v>
      </c>
      <c r="AC677" s="232">
        <v>728</v>
      </c>
    </row>
    <row r="678" spans="2:29" ht="13.8" x14ac:dyDescent="0.3">
      <c r="B678">
        <v>1198</v>
      </c>
      <c r="C678">
        <v>729</v>
      </c>
      <c r="V678" s="238"/>
      <c r="W678" s="234"/>
      <c r="AB678" s="232" t="s">
        <v>993</v>
      </c>
      <c r="AC678" s="232">
        <v>729</v>
      </c>
    </row>
    <row r="679" spans="2:29" ht="13.8" x14ac:dyDescent="0.3">
      <c r="B679">
        <v>1199</v>
      </c>
      <c r="C679">
        <v>730</v>
      </c>
      <c r="V679" s="238"/>
      <c r="W679" s="234"/>
      <c r="AB679" s="232" t="s">
        <v>994</v>
      </c>
      <c r="AC679" s="232">
        <v>730</v>
      </c>
    </row>
    <row r="680" spans="2:29" ht="13.8" x14ac:dyDescent="0.3">
      <c r="B680">
        <v>1200</v>
      </c>
      <c r="C680">
        <v>731</v>
      </c>
      <c r="V680" s="238"/>
      <c r="W680" s="234"/>
      <c r="AB680" s="232" t="s">
        <v>995</v>
      </c>
      <c r="AC680" s="232">
        <v>731</v>
      </c>
    </row>
    <row r="681" spans="2:29" ht="13.8" x14ac:dyDescent="0.3">
      <c r="B681">
        <v>1201</v>
      </c>
      <c r="C681">
        <v>732</v>
      </c>
      <c r="V681" s="238"/>
      <c r="W681" s="234"/>
      <c r="AB681" s="232" t="s">
        <v>996</v>
      </c>
      <c r="AC681" s="232">
        <v>732</v>
      </c>
    </row>
    <row r="682" spans="2:29" ht="13.8" x14ac:dyDescent="0.3">
      <c r="B682">
        <v>1202</v>
      </c>
      <c r="C682">
        <v>733</v>
      </c>
      <c r="V682" s="238"/>
      <c r="W682" s="234"/>
      <c r="AB682" s="232" t="s">
        <v>997</v>
      </c>
      <c r="AC682" s="232">
        <v>733</v>
      </c>
    </row>
    <row r="683" spans="2:29" ht="13.8" x14ac:dyDescent="0.3">
      <c r="B683">
        <v>1203</v>
      </c>
      <c r="C683">
        <v>734</v>
      </c>
      <c r="V683" s="238"/>
      <c r="W683" s="234"/>
      <c r="AB683" s="232" t="s">
        <v>998</v>
      </c>
      <c r="AC683" s="232">
        <v>734</v>
      </c>
    </row>
    <row r="684" spans="2:29" ht="13.8" x14ac:dyDescent="0.3">
      <c r="B684">
        <v>1204</v>
      </c>
      <c r="C684">
        <v>735</v>
      </c>
      <c r="V684" s="238"/>
      <c r="W684" s="234"/>
      <c r="AB684" s="232" t="s">
        <v>999</v>
      </c>
      <c r="AC684" s="232">
        <v>735</v>
      </c>
    </row>
    <row r="685" spans="2:29" ht="13.8" x14ac:dyDescent="0.3">
      <c r="B685">
        <v>1205</v>
      </c>
      <c r="C685">
        <v>736</v>
      </c>
      <c r="V685" s="238"/>
      <c r="W685" s="234"/>
      <c r="AB685" s="232" t="s">
        <v>1000</v>
      </c>
      <c r="AC685" s="232">
        <v>736</v>
      </c>
    </row>
    <row r="686" spans="2:29" ht="13.8" x14ac:dyDescent="0.3">
      <c r="B686">
        <v>1206</v>
      </c>
      <c r="C686">
        <v>737</v>
      </c>
      <c r="V686" s="238"/>
      <c r="W686" s="234"/>
      <c r="AB686" s="232" t="s">
        <v>1001</v>
      </c>
      <c r="AC686" s="232">
        <v>737</v>
      </c>
    </row>
    <row r="687" spans="2:29" ht="13.8" x14ac:dyDescent="0.3">
      <c r="B687">
        <v>1207</v>
      </c>
      <c r="C687">
        <v>738</v>
      </c>
      <c r="V687" s="238"/>
      <c r="W687" s="234"/>
      <c r="AB687" s="232" t="s">
        <v>1002</v>
      </c>
      <c r="AC687" s="232">
        <v>738</v>
      </c>
    </row>
    <row r="688" spans="2:29" ht="13.8" x14ac:dyDescent="0.3">
      <c r="B688">
        <v>1208</v>
      </c>
      <c r="C688">
        <v>739</v>
      </c>
      <c r="V688" s="238"/>
      <c r="W688" s="234"/>
      <c r="AB688" s="232" t="s">
        <v>1003</v>
      </c>
      <c r="AC688" s="232">
        <v>739</v>
      </c>
    </row>
    <row r="689" spans="2:29" ht="13.8" x14ac:dyDescent="0.3">
      <c r="B689">
        <v>1209</v>
      </c>
      <c r="C689">
        <v>740</v>
      </c>
      <c r="V689" s="238"/>
      <c r="W689" s="234"/>
      <c r="AB689" s="232" t="s">
        <v>1004</v>
      </c>
      <c r="AC689" s="232">
        <v>740</v>
      </c>
    </row>
    <row r="690" spans="2:29" ht="13.8" x14ac:dyDescent="0.3">
      <c r="B690">
        <v>1210</v>
      </c>
      <c r="C690">
        <v>741</v>
      </c>
      <c r="V690" s="238"/>
      <c r="W690" s="234"/>
      <c r="AB690" s="232" t="s">
        <v>1005</v>
      </c>
      <c r="AC690" s="232">
        <v>741</v>
      </c>
    </row>
    <row r="691" spans="2:29" ht="13.8" x14ac:dyDescent="0.3">
      <c r="B691">
        <v>1211</v>
      </c>
      <c r="C691">
        <v>742</v>
      </c>
      <c r="V691" s="238"/>
      <c r="W691" s="234"/>
      <c r="AB691" s="232" t="s">
        <v>1006</v>
      </c>
      <c r="AC691" s="232">
        <v>742</v>
      </c>
    </row>
    <row r="692" spans="2:29" ht="13.8" x14ac:dyDescent="0.3">
      <c r="B692">
        <v>1212</v>
      </c>
      <c r="C692">
        <v>743</v>
      </c>
      <c r="V692" s="238"/>
      <c r="W692" s="234"/>
      <c r="AB692" s="232" t="s">
        <v>1007</v>
      </c>
      <c r="AC692" s="232">
        <v>743</v>
      </c>
    </row>
    <row r="693" spans="2:29" ht="13.8" x14ac:dyDescent="0.3">
      <c r="B693">
        <v>1213</v>
      </c>
      <c r="C693">
        <v>744</v>
      </c>
      <c r="V693" s="238"/>
      <c r="W693" s="234"/>
      <c r="AB693" s="232" t="s">
        <v>1008</v>
      </c>
      <c r="AC693" s="232">
        <v>744</v>
      </c>
    </row>
    <row r="694" spans="2:29" ht="13.8" x14ac:dyDescent="0.3">
      <c r="B694">
        <v>1214</v>
      </c>
      <c r="C694">
        <v>745</v>
      </c>
      <c r="V694" s="238"/>
      <c r="W694" s="234"/>
      <c r="AB694" s="232" t="s">
        <v>1009</v>
      </c>
      <c r="AC694" s="232">
        <v>745</v>
      </c>
    </row>
    <row r="695" spans="2:29" ht="13.8" x14ac:dyDescent="0.3">
      <c r="B695">
        <v>1215</v>
      </c>
      <c r="C695">
        <v>746</v>
      </c>
      <c r="V695" s="238"/>
      <c r="W695" s="234"/>
      <c r="AB695" s="232" t="s">
        <v>1010</v>
      </c>
      <c r="AC695" s="232">
        <v>746</v>
      </c>
    </row>
    <row r="696" spans="2:29" ht="13.8" x14ac:dyDescent="0.3">
      <c r="B696">
        <v>1216</v>
      </c>
      <c r="C696">
        <v>747</v>
      </c>
      <c r="V696" s="238"/>
      <c r="W696" s="234"/>
      <c r="AB696" s="232" t="s">
        <v>1011</v>
      </c>
      <c r="AC696" s="232">
        <v>747</v>
      </c>
    </row>
    <row r="697" spans="2:29" ht="13.8" x14ac:dyDescent="0.3">
      <c r="B697">
        <v>1217</v>
      </c>
      <c r="C697">
        <v>748</v>
      </c>
      <c r="V697" s="238"/>
      <c r="W697" s="234"/>
      <c r="AB697" s="232" t="s">
        <v>1012</v>
      </c>
      <c r="AC697" s="232">
        <v>748</v>
      </c>
    </row>
    <row r="698" spans="2:29" ht="13.8" x14ac:dyDescent="0.3">
      <c r="B698">
        <v>1218</v>
      </c>
      <c r="C698">
        <v>749</v>
      </c>
      <c r="V698" s="238"/>
      <c r="W698" s="234"/>
      <c r="AB698" s="232" t="s">
        <v>1013</v>
      </c>
      <c r="AC698" s="232">
        <v>749</v>
      </c>
    </row>
    <row r="699" spans="2:29" ht="13.8" x14ac:dyDescent="0.3">
      <c r="B699">
        <v>1219</v>
      </c>
      <c r="C699">
        <v>750</v>
      </c>
      <c r="V699" s="238"/>
      <c r="W699" s="234"/>
      <c r="AB699" s="232" t="s">
        <v>1014</v>
      </c>
      <c r="AC699" s="232">
        <v>750</v>
      </c>
    </row>
    <row r="700" spans="2:29" ht="13.8" x14ac:dyDescent="0.3">
      <c r="B700">
        <v>1220</v>
      </c>
      <c r="C700">
        <v>751</v>
      </c>
      <c r="V700" s="238"/>
      <c r="W700" s="234"/>
      <c r="AB700" s="232" t="s">
        <v>1015</v>
      </c>
      <c r="AC700" s="232">
        <v>751</v>
      </c>
    </row>
    <row r="701" spans="2:29" ht="13.8" x14ac:dyDescent="0.3">
      <c r="B701">
        <v>1221</v>
      </c>
      <c r="C701">
        <v>752</v>
      </c>
      <c r="V701" s="238"/>
      <c r="W701" s="234"/>
      <c r="AB701" s="232" t="s">
        <v>1016</v>
      </c>
      <c r="AC701" s="232">
        <v>752</v>
      </c>
    </row>
    <row r="702" spans="2:29" ht="13.8" x14ac:dyDescent="0.3">
      <c r="B702">
        <v>1222</v>
      </c>
      <c r="C702">
        <v>753</v>
      </c>
      <c r="V702" s="238"/>
      <c r="W702" s="234"/>
      <c r="AB702" s="232" t="s">
        <v>1017</v>
      </c>
      <c r="AC702" s="232">
        <v>753</v>
      </c>
    </row>
    <row r="703" spans="2:29" ht="13.8" x14ac:dyDescent="0.3">
      <c r="B703">
        <v>1223</v>
      </c>
      <c r="C703">
        <v>754</v>
      </c>
      <c r="V703" s="238"/>
      <c r="W703" s="234"/>
      <c r="AB703" s="232" t="s">
        <v>1018</v>
      </c>
      <c r="AC703" s="232">
        <v>754</v>
      </c>
    </row>
    <row r="704" spans="2:29" ht="13.8" x14ac:dyDescent="0.3">
      <c r="B704">
        <v>1224</v>
      </c>
      <c r="C704">
        <v>755</v>
      </c>
      <c r="V704" s="238"/>
      <c r="W704" s="234"/>
      <c r="AB704" s="232" t="s">
        <v>1019</v>
      </c>
      <c r="AC704" s="232">
        <v>755</v>
      </c>
    </row>
    <row r="705" spans="2:29" ht="13.8" x14ac:dyDescent="0.3">
      <c r="B705">
        <v>1225</v>
      </c>
      <c r="C705">
        <v>756</v>
      </c>
      <c r="V705" s="238"/>
      <c r="W705" s="234"/>
      <c r="AB705" s="232" t="s">
        <v>1020</v>
      </c>
      <c r="AC705" s="232">
        <v>756</v>
      </c>
    </row>
    <row r="706" spans="2:29" ht="13.8" x14ac:dyDescent="0.3">
      <c r="B706">
        <v>1226</v>
      </c>
      <c r="C706">
        <v>757</v>
      </c>
      <c r="V706" s="238"/>
      <c r="W706" s="234"/>
      <c r="AB706" s="232" t="s">
        <v>1021</v>
      </c>
      <c r="AC706" s="232">
        <v>757</v>
      </c>
    </row>
    <row r="707" spans="2:29" ht="13.8" x14ac:dyDescent="0.3">
      <c r="B707">
        <v>1227</v>
      </c>
      <c r="C707">
        <v>758</v>
      </c>
      <c r="V707" s="238"/>
      <c r="W707" s="234"/>
      <c r="AB707" s="232" t="s">
        <v>1022</v>
      </c>
      <c r="AC707" s="232">
        <v>758</v>
      </c>
    </row>
    <row r="708" spans="2:29" ht="13.8" x14ac:dyDescent="0.3">
      <c r="B708">
        <v>1228</v>
      </c>
      <c r="C708">
        <v>759</v>
      </c>
      <c r="V708" s="238"/>
      <c r="W708" s="234"/>
      <c r="AB708" s="232" t="s">
        <v>1023</v>
      </c>
      <c r="AC708" s="232">
        <v>759</v>
      </c>
    </row>
    <row r="709" spans="2:29" ht="13.8" x14ac:dyDescent="0.3">
      <c r="B709">
        <v>1229</v>
      </c>
      <c r="C709">
        <v>760</v>
      </c>
      <c r="V709" s="238"/>
      <c r="W709" s="234"/>
      <c r="AB709" s="232" t="s">
        <v>1024</v>
      </c>
      <c r="AC709" s="232">
        <v>760</v>
      </c>
    </row>
    <row r="710" spans="2:29" ht="13.8" x14ac:dyDescent="0.3">
      <c r="B710">
        <v>1230</v>
      </c>
      <c r="C710">
        <v>761</v>
      </c>
      <c r="V710" s="238"/>
      <c r="W710" s="234"/>
      <c r="AB710" s="232" t="s">
        <v>1025</v>
      </c>
      <c r="AC710" s="232">
        <v>761</v>
      </c>
    </row>
    <row r="711" spans="2:29" ht="13.8" x14ac:dyDescent="0.3">
      <c r="B711">
        <v>1231</v>
      </c>
      <c r="C711">
        <v>762</v>
      </c>
      <c r="V711" s="238"/>
      <c r="W711" s="234"/>
      <c r="AB711" s="232" t="s">
        <v>1026</v>
      </c>
      <c r="AC711" s="232">
        <v>762</v>
      </c>
    </row>
    <row r="712" spans="2:29" ht="13.8" x14ac:dyDescent="0.3">
      <c r="B712">
        <v>1232</v>
      </c>
      <c r="C712">
        <v>763</v>
      </c>
      <c r="V712" s="238"/>
      <c r="W712" s="234"/>
      <c r="AB712" s="232" t="s">
        <v>1027</v>
      </c>
      <c r="AC712" s="232">
        <v>763</v>
      </c>
    </row>
    <row r="713" spans="2:29" ht="13.8" x14ac:dyDescent="0.3">
      <c r="B713">
        <v>1233</v>
      </c>
      <c r="C713">
        <v>764</v>
      </c>
      <c r="V713" s="238"/>
      <c r="W713" s="234"/>
      <c r="AB713" s="232" t="s">
        <v>1028</v>
      </c>
      <c r="AC713" s="232">
        <v>764</v>
      </c>
    </row>
    <row r="714" spans="2:29" ht="13.8" x14ac:dyDescent="0.3">
      <c r="B714">
        <v>1234</v>
      </c>
      <c r="C714">
        <v>765</v>
      </c>
      <c r="V714" s="238"/>
      <c r="W714" s="234"/>
      <c r="AB714" s="232" t="s">
        <v>1029</v>
      </c>
      <c r="AC714" s="232">
        <v>765</v>
      </c>
    </row>
    <row r="715" spans="2:29" ht="13.8" x14ac:dyDescent="0.3">
      <c r="B715">
        <v>1235</v>
      </c>
      <c r="C715">
        <v>766</v>
      </c>
      <c r="V715" s="238"/>
      <c r="W715" s="234"/>
      <c r="AB715" s="232" t="s">
        <v>1030</v>
      </c>
      <c r="AC715" s="232">
        <v>766</v>
      </c>
    </row>
    <row r="716" spans="2:29" ht="13.8" x14ac:dyDescent="0.3">
      <c r="B716">
        <v>1236</v>
      </c>
      <c r="C716">
        <v>767</v>
      </c>
      <c r="V716" s="238"/>
      <c r="W716" s="234"/>
      <c r="AB716" s="232" t="s">
        <v>1031</v>
      </c>
      <c r="AC716" s="232">
        <v>767</v>
      </c>
    </row>
    <row r="717" spans="2:29" ht="13.8" x14ac:dyDescent="0.3">
      <c r="B717">
        <v>1237</v>
      </c>
      <c r="C717">
        <v>768</v>
      </c>
      <c r="V717" s="238"/>
      <c r="W717" s="234"/>
      <c r="AB717" s="232" t="s">
        <v>1032</v>
      </c>
      <c r="AC717" s="232">
        <v>768</v>
      </c>
    </row>
    <row r="718" spans="2:29" ht="13.8" x14ac:dyDescent="0.3">
      <c r="B718">
        <v>1238</v>
      </c>
      <c r="C718">
        <v>769</v>
      </c>
      <c r="V718" s="238"/>
      <c r="W718" s="234"/>
      <c r="AB718" s="232" t="s">
        <v>1033</v>
      </c>
      <c r="AC718" s="232">
        <v>769</v>
      </c>
    </row>
    <row r="719" spans="2:29" ht="13.8" x14ac:dyDescent="0.3">
      <c r="B719">
        <v>1239</v>
      </c>
      <c r="C719">
        <v>770</v>
      </c>
      <c r="V719" s="238"/>
      <c r="W719" s="234"/>
      <c r="AB719" s="232" t="s">
        <v>1034</v>
      </c>
      <c r="AC719" s="232">
        <v>770</v>
      </c>
    </row>
    <row r="720" spans="2:29" ht="13.8" x14ac:dyDescent="0.3">
      <c r="B720">
        <v>1240</v>
      </c>
      <c r="C720">
        <v>771</v>
      </c>
      <c r="V720" s="238"/>
      <c r="W720" s="234"/>
      <c r="AB720" s="232" t="s">
        <v>1035</v>
      </c>
      <c r="AC720" s="232">
        <v>771</v>
      </c>
    </row>
    <row r="721" spans="2:29" ht="13.8" x14ac:dyDescent="0.3">
      <c r="B721">
        <v>1241</v>
      </c>
      <c r="C721">
        <v>772</v>
      </c>
      <c r="V721" s="238"/>
      <c r="W721" s="234"/>
      <c r="AB721" s="232" t="s">
        <v>1036</v>
      </c>
      <c r="AC721" s="232">
        <v>772</v>
      </c>
    </row>
    <row r="722" spans="2:29" ht="13.8" x14ac:dyDescent="0.3">
      <c r="B722">
        <v>1242</v>
      </c>
      <c r="C722">
        <v>773</v>
      </c>
      <c r="V722" s="238"/>
      <c r="W722" s="234"/>
      <c r="AB722" s="232" t="s">
        <v>1037</v>
      </c>
      <c r="AC722" s="232">
        <v>773</v>
      </c>
    </row>
    <row r="723" spans="2:29" ht="13.8" x14ac:dyDescent="0.3">
      <c r="B723">
        <v>1243</v>
      </c>
      <c r="C723">
        <v>774</v>
      </c>
      <c r="V723" s="238"/>
      <c r="W723" s="234"/>
      <c r="AB723" s="232" t="s">
        <v>1038</v>
      </c>
      <c r="AC723" s="232">
        <v>774</v>
      </c>
    </row>
    <row r="724" spans="2:29" ht="13.8" x14ac:dyDescent="0.3">
      <c r="B724">
        <v>1244</v>
      </c>
      <c r="C724">
        <v>775</v>
      </c>
      <c r="V724" s="238"/>
      <c r="W724" s="234"/>
      <c r="AB724" s="232" t="s">
        <v>1039</v>
      </c>
      <c r="AC724" s="232">
        <v>775</v>
      </c>
    </row>
    <row r="725" spans="2:29" ht="13.8" x14ac:dyDescent="0.3">
      <c r="B725">
        <v>1245</v>
      </c>
      <c r="C725">
        <v>776</v>
      </c>
      <c r="V725" s="238"/>
      <c r="W725" s="234"/>
      <c r="AB725" s="232" t="s">
        <v>1040</v>
      </c>
      <c r="AC725" s="232">
        <v>776</v>
      </c>
    </row>
    <row r="726" spans="2:29" ht="13.8" x14ac:dyDescent="0.3">
      <c r="B726">
        <v>1246</v>
      </c>
      <c r="C726">
        <v>777</v>
      </c>
      <c r="V726" s="238"/>
      <c r="W726" s="234"/>
      <c r="AB726" s="232" t="s">
        <v>1041</v>
      </c>
      <c r="AC726" s="232">
        <v>777</v>
      </c>
    </row>
    <row r="727" spans="2:29" ht="13.8" x14ac:dyDescent="0.3">
      <c r="B727">
        <v>1247</v>
      </c>
      <c r="C727">
        <v>778</v>
      </c>
      <c r="V727" s="238"/>
      <c r="W727" s="234"/>
      <c r="AB727" s="232" t="s">
        <v>1042</v>
      </c>
      <c r="AC727" s="232">
        <v>778</v>
      </c>
    </row>
    <row r="728" spans="2:29" ht="13.8" x14ac:dyDescent="0.3">
      <c r="B728">
        <v>1248</v>
      </c>
      <c r="C728">
        <v>779</v>
      </c>
      <c r="V728" s="238"/>
      <c r="W728" s="234"/>
      <c r="AB728" s="232" t="s">
        <v>1043</v>
      </c>
      <c r="AC728" s="232">
        <v>779</v>
      </c>
    </row>
    <row r="729" spans="2:29" ht="13.8" x14ac:dyDescent="0.3">
      <c r="B729">
        <v>1249</v>
      </c>
      <c r="C729">
        <v>780</v>
      </c>
      <c r="V729" s="238"/>
      <c r="W729" s="234"/>
      <c r="AB729" s="232" t="s">
        <v>1044</v>
      </c>
      <c r="AC729" s="232">
        <v>780</v>
      </c>
    </row>
    <row r="730" spans="2:29" ht="13.8" x14ac:dyDescent="0.3">
      <c r="B730">
        <v>1250</v>
      </c>
      <c r="C730">
        <v>781</v>
      </c>
      <c r="V730" s="238"/>
      <c r="W730" s="234"/>
      <c r="AB730" s="232" t="s">
        <v>1045</v>
      </c>
      <c r="AC730" s="232">
        <v>781</v>
      </c>
    </row>
    <row r="731" spans="2:29" ht="13.8" x14ac:dyDescent="0.3">
      <c r="B731">
        <v>1251</v>
      </c>
      <c r="C731">
        <v>782</v>
      </c>
      <c r="V731" s="238"/>
      <c r="W731" s="234"/>
      <c r="AB731" s="232" t="s">
        <v>1046</v>
      </c>
      <c r="AC731" s="232">
        <v>782</v>
      </c>
    </row>
    <row r="732" spans="2:29" ht="13.8" x14ac:dyDescent="0.3">
      <c r="B732">
        <v>1252</v>
      </c>
      <c r="C732">
        <v>783</v>
      </c>
      <c r="V732" s="238"/>
      <c r="W732" s="234"/>
      <c r="AB732" s="232" t="s">
        <v>1047</v>
      </c>
      <c r="AC732" s="232">
        <v>783</v>
      </c>
    </row>
    <row r="733" spans="2:29" ht="13.8" x14ac:dyDescent="0.3">
      <c r="B733">
        <v>1253</v>
      </c>
      <c r="C733">
        <v>784</v>
      </c>
      <c r="V733" s="238"/>
      <c r="W733" s="234"/>
      <c r="AB733" s="232" t="s">
        <v>1048</v>
      </c>
      <c r="AC733" s="232">
        <v>784</v>
      </c>
    </row>
    <row r="734" spans="2:29" ht="13.8" x14ac:dyDescent="0.3">
      <c r="B734">
        <v>1254</v>
      </c>
      <c r="C734">
        <v>785</v>
      </c>
      <c r="V734" s="238"/>
      <c r="W734" s="234"/>
      <c r="AB734" s="232" t="s">
        <v>1049</v>
      </c>
      <c r="AC734" s="232">
        <v>785</v>
      </c>
    </row>
    <row r="735" spans="2:29" ht="13.8" x14ac:dyDescent="0.3">
      <c r="B735">
        <v>1255</v>
      </c>
      <c r="C735">
        <v>786</v>
      </c>
      <c r="V735" s="238"/>
      <c r="W735" s="234"/>
      <c r="AB735" s="232" t="s">
        <v>1050</v>
      </c>
      <c r="AC735" s="232">
        <v>786</v>
      </c>
    </row>
    <row r="736" spans="2:29" ht="13.8" x14ac:dyDescent="0.3">
      <c r="B736">
        <v>1256</v>
      </c>
      <c r="C736">
        <v>787</v>
      </c>
      <c r="V736" s="238"/>
      <c r="W736" s="234"/>
      <c r="AB736" s="232" t="s">
        <v>1051</v>
      </c>
      <c r="AC736" s="232">
        <v>787</v>
      </c>
    </row>
    <row r="737" spans="2:29" ht="13.8" x14ac:dyDescent="0.3">
      <c r="B737">
        <v>1257</v>
      </c>
      <c r="C737">
        <v>788</v>
      </c>
      <c r="V737" s="238"/>
      <c r="W737" s="234"/>
      <c r="AB737" s="232" t="s">
        <v>1052</v>
      </c>
      <c r="AC737" s="232">
        <v>788</v>
      </c>
    </row>
    <row r="738" spans="2:29" ht="13.8" x14ac:dyDescent="0.3">
      <c r="B738">
        <v>1258</v>
      </c>
      <c r="C738">
        <v>789</v>
      </c>
      <c r="V738" s="238"/>
      <c r="W738" s="234"/>
      <c r="AB738" s="232" t="s">
        <v>1053</v>
      </c>
      <c r="AC738" s="232">
        <v>789</v>
      </c>
    </row>
    <row r="739" spans="2:29" ht="13.8" x14ac:dyDescent="0.3">
      <c r="B739">
        <v>1259</v>
      </c>
      <c r="C739">
        <v>790</v>
      </c>
      <c r="V739" s="238"/>
      <c r="W739" s="234"/>
      <c r="AB739" s="232" t="s">
        <v>1054</v>
      </c>
      <c r="AC739" s="232">
        <v>790</v>
      </c>
    </row>
    <row r="740" spans="2:29" ht="13.8" x14ac:dyDescent="0.3">
      <c r="B740">
        <v>1260</v>
      </c>
      <c r="C740">
        <v>791</v>
      </c>
      <c r="V740" s="238"/>
      <c r="W740" s="234"/>
      <c r="AB740" s="232" t="s">
        <v>1055</v>
      </c>
      <c r="AC740" s="232">
        <v>791</v>
      </c>
    </row>
    <row r="741" spans="2:29" ht="13.8" x14ac:dyDescent="0.3">
      <c r="B741">
        <v>1261</v>
      </c>
      <c r="C741">
        <v>792</v>
      </c>
      <c r="V741" s="238"/>
      <c r="W741" s="234"/>
      <c r="AB741" s="232" t="s">
        <v>1056</v>
      </c>
      <c r="AC741" s="232">
        <v>792</v>
      </c>
    </row>
    <row r="742" spans="2:29" ht="13.8" x14ac:dyDescent="0.3">
      <c r="B742">
        <v>1262</v>
      </c>
      <c r="C742">
        <v>793</v>
      </c>
      <c r="V742" s="238"/>
      <c r="W742" s="234"/>
      <c r="AB742" s="232" t="s">
        <v>1057</v>
      </c>
      <c r="AC742" s="232">
        <v>793</v>
      </c>
    </row>
    <row r="743" spans="2:29" ht="13.8" x14ac:dyDescent="0.3">
      <c r="B743">
        <v>1263</v>
      </c>
      <c r="C743">
        <v>794</v>
      </c>
      <c r="V743" s="238"/>
      <c r="W743" s="234"/>
      <c r="AB743" s="232" t="s">
        <v>1058</v>
      </c>
      <c r="AC743" s="232">
        <v>794</v>
      </c>
    </row>
    <row r="744" spans="2:29" ht="13.8" x14ac:dyDescent="0.3">
      <c r="B744">
        <v>1264</v>
      </c>
      <c r="C744">
        <v>795</v>
      </c>
      <c r="V744" s="238"/>
      <c r="W744" s="234"/>
      <c r="AB744" s="232" t="s">
        <v>1059</v>
      </c>
      <c r="AC744" s="232">
        <v>795</v>
      </c>
    </row>
    <row r="745" spans="2:29" ht="13.8" x14ac:dyDescent="0.3">
      <c r="B745">
        <v>1265</v>
      </c>
      <c r="C745">
        <v>796</v>
      </c>
      <c r="V745" s="238"/>
      <c r="W745" s="234"/>
      <c r="AB745" s="232" t="s">
        <v>1060</v>
      </c>
      <c r="AC745" s="232">
        <v>796</v>
      </c>
    </row>
    <row r="746" spans="2:29" ht="13.8" x14ac:dyDescent="0.3">
      <c r="B746">
        <v>1266</v>
      </c>
      <c r="C746">
        <v>797</v>
      </c>
      <c r="V746" s="238"/>
      <c r="W746" s="234"/>
      <c r="AB746" s="232" t="s">
        <v>1061</v>
      </c>
      <c r="AC746" s="232">
        <v>797</v>
      </c>
    </row>
    <row r="747" spans="2:29" ht="13.8" x14ac:dyDescent="0.3">
      <c r="B747">
        <v>1267</v>
      </c>
      <c r="C747">
        <v>798</v>
      </c>
      <c r="V747" s="238"/>
      <c r="W747" s="234"/>
      <c r="AB747" s="232" t="s">
        <v>1062</v>
      </c>
      <c r="AC747" s="232">
        <v>798</v>
      </c>
    </row>
    <row r="748" spans="2:29" ht="13.8" x14ac:dyDescent="0.3">
      <c r="B748">
        <v>1268</v>
      </c>
      <c r="C748">
        <v>799</v>
      </c>
      <c r="V748" s="238"/>
      <c r="W748" s="234"/>
      <c r="AB748" s="232" t="s">
        <v>1063</v>
      </c>
      <c r="AC748" s="232">
        <v>799</v>
      </c>
    </row>
    <row r="749" spans="2:29" ht="13.8" x14ac:dyDescent="0.3">
      <c r="B749">
        <v>1269</v>
      </c>
      <c r="C749">
        <v>800</v>
      </c>
      <c r="V749" s="238"/>
      <c r="W749" s="234"/>
      <c r="AB749" s="232" t="s">
        <v>1064</v>
      </c>
      <c r="AC749" s="232">
        <v>800</v>
      </c>
    </row>
    <row r="750" spans="2:29" ht="13.8" x14ac:dyDescent="0.3">
      <c r="B750">
        <v>1270</v>
      </c>
      <c r="C750">
        <v>801</v>
      </c>
      <c r="V750" s="238"/>
      <c r="W750" s="234"/>
      <c r="AB750" s="232" t="s">
        <v>1065</v>
      </c>
      <c r="AC750" s="232">
        <v>801</v>
      </c>
    </row>
    <row r="751" spans="2:29" ht="13.8" x14ac:dyDescent="0.3">
      <c r="B751">
        <v>1271</v>
      </c>
      <c r="C751">
        <v>802</v>
      </c>
      <c r="V751" s="238"/>
      <c r="W751" s="234"/>
      <c r="AB751" s="232" t="s">
        <v>1066</v>
      </c>
      <c r="AC751" s="232">
        <v>802</v>
      </c>
    </row>
    <row r="752" spans="2:29" ht="13.8" x14ac:dyDescent="0.3">
      <c r="B752">
        <v>1272</v>
      </c>
      <c r="C752">
        <v>803</v>
      </c>
      <c r="V752" s="238"/>
      <c r="W752" s="234"/>
      <c r="AB752" s="232" t="s">
        <v>1067</v>
      </c>
      <c r="AC752" s="232">
        <v>803</v>
      </c>
    </row>
    <row r="753" spans="2:29" ht="13.8" x14ac:dyDescent="0.3">
      <c r="B753">
        <v>1273</v>
      </c>
      <c r="C753">
        <v>804</v>
      </c>
      <c r="V753" s="238"/>
      <c r="W753" s="234"/>
      <c r="AB753" s="232" t="s">
        <v>1068</v>
      </c>
      <c r="AC753" s="232">
        <v>804</v>
      </c>
    </row>
    <row r="754" spans="2:29" ht="13.8" x14ac:dyDescent="0.3">
      <c r="B754">
        <v>1274</v>
      </c>
      <c r="C754">
        <v>805</v>
      </c>
      <c r="V754" s="238"/>
      <c r="W754" s="234"/>
      <c r="AB754" s="232" t="s">
        <v>1069</v>
      </c>
      <c r="AC754" s="232">
        <v>805</v>
      </c>
    </row>
    <row r="755" spans="2:29" ht="13.8" x14ac:dyDescent="0.3">
      <c r="B755">
        <v>1275</v>
      </c>
      <c r="C755">
        <v>806</v>
      </c>
      <c r="V755" s="238"/>
      <c r="W755" s="234"/>
      <c r="AB755" s="232" t="s">
        <v>1070</v>
      </c>
      <c r="AC755" s="232">
        <v>806</v>
      </c>
    </row>
    <row r="756" spans="2:29" ht="13.8" x14ac:dyDescent="0.3">
      <c r="B756">
        <v>1276</v>
      </c>
      <c r="C756">
        <v>807</v>
      </c>
      <c r="V756" s="238"/>
      <c r="W756" s="234"/>
      <c r="AB756" s="232" t="s">
        <v>1071</v>
      </c>
      <c r="AC756" s="232">
        <v>807</v>
      </c>
    </row>
    <row r="757" spans="2:29" ht="13.8" x14ac:dyDescent="0.3">
      <c r="B757">
        <v>1277</v>
      </c>
      <c r="C757">
        <v>808</v>
      </c>
      <c r="V757" s="238"/>
      <c r="W757" s="234"/>
      <c r="AB757" s="232" t="s">
        <v>1072</v>
      </c>
      <c r="AC757" s="232">
        <v>808</v>
      </c>
    </row>
    <row r="758" spans="2:29" ht="13.8" x14ac:dyDescent="0.3">
      <c r="B758">
        <v>1278</v>
      </c>
      <c r="C758">
        <v>809</v>
      </c>
      <c r="V758" s="238"/>
      <c r="W758" s="234"/>
      <c r="AB758" s="232" t="s">
        <v>1073</v>
      </c>
      <c r="AC758" s="232">
        <v>809</v>
      </c>
    </row>
    <row r="759" spans="2:29" ht="13.8" x14ac:dyDescent="0.3">
      <c r="B759">
        <v>1279</v>
      </c>
      <c r="C759">
        <v>810</v>
      </c>
      <c r="V759" s="238"/>
      <c r="W759" s="234"/>
      <c r="AB759" s="232" t="s">
        <v>1074</v>
      </c>
      <c r="AC759" s="232">
        <v>810</v>
      </c>
    </row>
    <row r="760" spans="2:29" ht="13.8" x14ac:dyDescent="0.3">
      <c r="B760">
        <v>1280</v>
      </c>
      <c r="C760">
        <v>811</v>
      </c>
      <c r="V760" s="238"/>
      <c r="W760" s="234"/>
      <c r="AB760" s="232" t="s">
        <v>1075</v>
      </c>
      <c r="AC760" s="232">
        <v>811</v>
      </c>
    </row>
    <row r="761" spans="2:29" ht="13.8" x14ac:dyDescent="0.3">
      <c r="B761">
        <v>1281</v>
      </c>
      <c r="C761">
        <v>812</v>
      </c>
      <c r="V761" s="238"/>
      <c r="W761" s="234"/>
      <c r="AB761" s="232" t="s">
        <v>1076</v>
      </c>
      <c r="AC761" s="232">
        <v>812</v>
      </c>
    </row>
    <row r="762" spans="2:29" ht="13.8" x14ac:dyDescent="0.3">
      <c r="B762">
        <v>1282</v>
      </c>
      <c r="C762">
        <v>813</v>
      </c>
      <c r="V762" s="238"/>
      <c r="W762" s="234"/>
      <c r="AB762" s="232" t="s">
        <v>1077</v>
      </c>
      <c r="AC762" s="232">
        <v>813</v>
      </c>
    </row>
    <row r="763" spans="2:29" ht="13.8" x14ac:dyDescent="0.3">
      <c r="B763">
        <v>1283</v>
      </c>
      <c r="C763">
        <v>814</v>
      </c>
      <c r="V763" s="238"/>
      <c r="W763" s="234"/>
      <c r="AB763" s="232" t="s">
        <v>1078</v>
      </c>
      <c r="AC763" s="232">
        <v>814</v>
      </c>
    </row>
    <row r="764" spans="2:29" ht="13.8" x14ac:dyDescent="0.3">
      <c r="B764">
        <v>1284</v>
      </c>
      <c r="C764">
        <v>815</v>
      </c>
      <c r="V764" s="238"/>
      <c r="W764" s="234"/>
      <c r="AB764" s="232" t="s">
        <v>1079</v>
      </c>
      <c r="AC764" s="232">
        <v>815</v>
      </c>
    </row>
    <row r="765" spans="2:29" ht="13.8" x14ac:dyDescent="0.3">
      <c r="B765">
        <v>1285</v>
      </c>
      <c r="C765">
        <v>816</v>
      </c>
      <c r="V765" s="238"/>
      <c r="W765" s="234"/>
      <c r="AB765" s="232" t="s">
        <v>1080</v>
      </c>
      <c r="AC765" s="232">
        <v>816</v>
      </c>
    </row>
    <row r="766" spans="2:29" ht="13.8" x14ac:dyDescent="0.3">
      <c r="B766">
        <v>1286</v>
      </c>
      <c r="C766">
        <v>817</v>
      </c>
      <c r="V766" s="238"/>
      <c r="W766" s="234"/>
      <c r="AB766" s="232" t="s">
        <v>1081</v>
      </c>
      <c r="AC766" s="232">
        <v>817</v>
      </c>
    </row>
    <row r="767" spans="2:29" ht="13.8" x14ac:dyDescent="0.3">
      <c r="B767">
        <v>1287</v>
      </c>
      <c r="C767">
        <v>818</v>
      </c>
      <c r="V767" s="238"/>
      <c r="W767" s="234"/>
      <c r="AB767" s="232" t="s">
        <v>1082</v>
      </c>
      <c r="AC767" s="232">
        <v>818</v>
      </c>
    </row>
    <row r="768" spans="2:29" ht="13.8" x14ac:dyDescent="0.3">
      <c r="B768">
        <v>1288</v>
      </c>
      <c r="C768">
        <v>819</v>
      </c>
      <c r="V768" s="238"/>
      <c r="W768" s="234"/>
      <c r="AB768" s="232" t="s">
        <v>1083</v>
      </c>
      <c r="AC768" s="232">
        <v>819</v>
      </c>
    </row>
    <row r="769" spans="2:29" ht="13.8" x14ac:dyDescent="0.3">
      <c r="B769">
        <v>1289</v>
      </c>
      <c r="C769">
        <v>820</v>
      </c>
      <c r="V769" s="238"/>
      <c r="W769" s="234"/>
      <c r="AB769" s="232" t="s">
        <v>1084</v>
      </c>
      <c r="AC769" s="232">
        <v>820</v>
      </c>
    </row>
    <row r="770" spans="2:29" ht="13.8" x14ac:dyDescent="0.3">
      <c r="B770">
        <v>1290</v>
      </c>
      <c r="C770">
        <v>821</v>
      </c>
      <c r="V770" s="238"/>
      <c r="W770" s="234"/>
      <c r="AB770" s="232" t="s">
        <v>1085</v>
      </c>
      <c r="AC770" s="232">
        <v>821</v>
      </c>
    </row>
    <row r="771" spans="2:29" ht="13.8" x14ac:dyDescent="0.3">
      <c r="B771">
        <v>1291</v>
      </c>
      <c r="C771">
        <v>822</v>
      </c>
      <c r="V771" s="238"/>
      <c r="W771" s="234"/>
      <c r="AB771" s="232" t="s">
        <v>1086</v>
      </c>
      <c r="AC771" s="232">
        <v>822</v>
      </c>
    </row>
    <row r="772" spans="2:29" ht="13.8" x14ac:dyDescent="0.3">
      <c r="B772">
        <v>1292</v>
      </c>
      <c r="C772">
        <v>823</v>
      </c>
      <c r="V772" s="238"/>
      <c r="W772" s="234"/>
      <c r="AB772" s="232" t="s">
        <v>1087</v>
      </c>
      <c r="AC772" s="232">
        <v>823</v>
      </c>
    </row>
    <row r="773" spans="2:29" ht="13.8" x14ac:dyDescent="0.3">
      <c r="B773">
        <v>1293</v>
      </c>
      <c r="C773">
        <v>824</v>
      </c>
      <c r="V773" s="238"/>
      <c r="W773" s="234"/>
      <c r="AB773" s="232" t="s">
        <v>1088</v>
      </c>
      <c r="AC773" s="232">
        <v>824</v>
      </c>
    </row>
    <row r="774" spans="2:29" ht="13.8" x14ac:dyDescent="0.3">
      <c r="B774">
        <v>1294</v>
      </c>
      <c r="C774">
        <v>825</v>
      </c>
      <c r="V774" s="238"/>
      <c r="W774" s="234"/>
      <c r="AB774" s="232" t="s">
        <v>1089</v>
      </c>
      <c r="AC774" s="232">
        <v>825</v>
      </c>
    </row>
    <row r="775" spans="2:29" ht="13.8" x14ac:dyDescent="0.3">
      <c r="B775">
        <v>1295</v>
      </c>
      <c r="C775">
        <v>826</v>
      </c>
      <c r="V775" s="238"/>
      <c r="W775" s="234"/>
      <c r="AB775" s="232" t="s">
        <v>1090</v>
      </c>
      <c r="AC775" s="232">
        <v>826</v>
      </c>
    </row>
    <row r="776" spans="2:29" ht="13.8" x14ac:dyDescent="0.3">
      <c r="B776">
        <v>1296</v>
      </c>
      <c r="C776">
        <v>827</v>
      </c>
      <c r="V776" s="238"/>
      <c r="W776" s="234"/>
      <c r="AB776" s="232" t="s">
        <v>1091</v>
      </c>
      <c r="AC776" s="232">
        <v>827</v>
      </c>
    </row>
    <row r="777" spans="2:29" ht="13.8" x14ac:dyDescent="0.3">
      <c r="B777">
        <v>1297</v>
      </c>
      <c r="C777">
        <v>828</v>
      </c>
      <c r="V777" s="238"/>
      <c r="W777" s="234"/>
      <c r="AB777" s="232" t="s">
        <v>1092</v>
      </c>
      <c r="AC777" s="232">
        <v>828</v>
      </c>
    </row>
    <row r="778" spans="2:29" ht="13.8" x14ac:dyDescent="0.3">
      <c r="B778">
        <v>1298</v>
      </c>
      <c r="C778">
        <v>829</v>
      </c>
      <c r="V778" s="238"/>
      <c r="W778" s="234"/>
      <c r="AB778" s="232" t="s">
        <v>1093</v>
      </c>
      <c r="AC778" s="232">
        <v>829</v>
      </c>
    </row>
    <row r="779" spans="2:29" ht="13.8" x14ac:dyDescent="0.3">
      <c r="B779">
        <v>1299</v>
      </c>
      <c r="C779">
        <v>830</v>
      </c>
      <c r="V779" s="238"/>
      <c r="W779" s="234"/>
      <c r="AB779" s="232" t="s">
        <v>1094</v>
      </c>
      <c r="AC779" s="232">
        <v>830</v>
      </c>
    </row>
    <row r="780" spans="2:29" ht="13.8" x14ac:dyDescent="0.3">
      <c r="B780">
        <v>1300</v>
      </c>
      <c r="C780">
        <v>831</v>
      </c>
      <c r="V780" s="238"/>
      <c r="W780" s="234"/>
      <c r="AB780" s="232" t="s">
        <v>1095</v>
      </c>
      <c r="AC780" s="232">
        <v>831</v>
      </c>
    </row>
    <row r="781" spans="2:29" ht="13.8" x14ac:dyDescent="0.3">
      <c r="B781">
        <v>1301</v>
      </c>
      <c r="C781">
        <v>832</v>
      </c>
      <c r="V781" s="238"/>
      <c r="W781" s="234"/>
      <c r="AB781" s="232" t="s">
        <v>1096</v>
      </c>
      <c r="AC781" s="232">
        <v>832</v>
      </c>
    </row>
    <row r="782" spans="2:29" ht="13.8" x14ac:dyDescent="0.3">
      <c r="B782">
        <v>1302</v>
      </c>
      <c r="C782">
        <v>833</v>
      </c>
      <c r="V782" s="238"/>
      <c r="W782" s="234"/>
      <c r="AB782" s="232" t="s">
        <v>1097</v>
      </c>
      <c r="AC782" s="232">
        <v>833</v>
      </c>
    </row>
    <row r="783" spans="2:29" ht="13.8" x14ac:dyDescent="0.3">
      <c r="B783">
        <v>1303</v>
      </c>
      <c r="C783">
        <v>834</v>
      </c>
      <c r="V783" s="238"/>
      <c r="W783" s="234"/>
      <c r="AB783" s="232" t="s">
        <v>1098</v>
      </c>
      <c r="AC783" s="232">
        <v>834</v>
      </c>
    </row>
    <row r="784" spans="2:29" ht="13.8" x14ac:dyDescent="0.3">
      <c r="B784">
        <v>1304</v>
      </c>
      <c r="C784">
        <v>835</v>
      </c>
      <c r="V784" s="238"/>
      <c r="W784" s="234"/>
      <c r="AB784" s="232" t="s">
        <v>1099</v>
      </c>
      <c r="AC784" s="232">
        <v>835</v>
      </c>
    </row>
    <row r="785" spans="2:29" ht="13.8" x14ac:dyDescent="0.3">
      <c r="B785">
        <v>1305</v>
      </c>
      <c r="C785">
        <v>836</v>
      </c>
      <c r="V785" s="238"/>
      <c r="W785" s="234"/>
      <c r="AB785" s="232" t="s">
        <v>1100</v>
      </c>
      <c r="AC785" s="232">
        <v>836</v>
      </c>
    </row>
    <row r="786" spans="2:29" ht="13.8" x14ac:dyDescent="0.3">
      <c r="B786">
        <v>1306</v>
      </c>
      <c r="C786">
        <v>837</v>
      </c>
      <c r="V786" s="238"/>
      <c r="W786" s="234"/>
      <c r="AB786" s="232" t="s">
        <v>1101</v>
      </c>
      <c r="AC786" s="232">
        <v>837</v>
      </c>
    </row>
    <row r="787" spans="2:29" ht="13.8" x14ac:dyDescent="0.3">
      <c r="B787">
        <v>1307</v>
      </c>
      <c r="C787">
        <v>838</v>
      </c>
      <c r="V787" s="238"/>
      <c r="W787" s="234"/>
      <c r="AB787" s="232" t="s">
        <v>1102</v>
      </c>
      <c r="AC787" s="232">
        <v>838</v>
      </c>
    </row>
    <row r="788" spans="2:29" ht="13.8" x14ac:dyDescent="0.3">
      <c r="B788">
        <v>1308</v>
      </c>
      <c r="C788">
        <v>839</v>
      </c>
      <c r="V788" s="238"/>
      <c r="W788" s="234"/>
      <c r="AB788" s="232" t="s">
        <v>1103</v>
      </c>
      <c r="AC788" s="232">
        <v>839</v>
      </c>
    </row>
    <row r="789" spans="2:29" ht="13.8" x14ac:dyDescent="0.3">
      <c r="B789">
        <v>1309</v>
      </c>
      <c r="C789">
        <v>840</v>
      </c>
      <c r="V789" s="238"/>
      <c r="W789" s="234"/>
      <c r="AB789" s="232" t="s">
        <v>1104</v>
      </c>
      <c r="AC789" s="232">
        <v>840</v>
      </c>
    </row>
    <row r="790" spans="2:29" ht="13.8" x14ac:dyDescent="0.3">
      <c r="B790">
        <v>1310</v>
      </c>
      <c r="C790">
        <v>841</v>
      </c>
      <c r="V790" s="238"/>
      <c r="W790" s="234"/>
      <c r="AB790" s="232" t="s">
        <v>1105</v>
      </c>
      <c r="AC790" s="232">
        <v>841</v>
      </c>
    </row>
    <row r="791" spans="2:29" ht="13.8" x14ac:dyDescent="0.3">
      <c r="B791">
        <v>1311</v>
      </c>
      <c r="C791">
        <v>842</v>
      </c>
      <c r="V791" s="238"/>
      <c r="W791" s="234"/>
      <c r="AB791" s="232" t="s">
        <v>1106</v>
      </c>
      <c r="AC791" s="232">
        <v>842</v>
      </c>
    </row>
    <row r="792" spans="2:29" ht="13.8" x14ac:dyDescent="0.3">
      <c r="B792">
        <v>1312</v>
      </c>
      <c r="C792">
        <v>843</v>
      </c>
      <c r="V792" s="238"/>
      <c r="W792" s="234"/>
      <c r="AB792" s="232" t="s">
        <v>1107</v>
      </c>
      <c r="AC792" s="232">
        <v>843</v>
      </c>
    </row>
    <row r="793" spans="2:29" ht="13.8" x14ac:dyDescent="0.3">
      <c r="B793">
        <v>1313</v>
      </c>
      <c r="C793">
        <v>844</v>
      </c>
      <c r="V793" s="238"/>
      <c r="W793" s="234"/>
      <c r="AB793" s="232" t="s">
        <v>1108</v>
      </c>
      <c r="AC793" s="232">
        <v>844</v>
      </c>
    </row>
    <row r="794" spans="2:29" ht="13.8" x14ac:dyDescent="0.3">
      <c r="B794">
        <v>1314</v>
      </c>
      <c r="C794">
        <v>845</v>
      </c>
      <c r="V794" s="238"/>
      <c r="W794" s="234"/>
      <c r="AB794" s="232" t="s">
        <v>1109</v>
      </c>
      <c r="AC794" s="232">
        <v>845</v>
      </c>
    </row>
    <row r="795" spans="2:29" ht="13.8" x14ac:dyDescent="0.3">
      <c r="B795">
        <v>1315</v>
      </c>
      <c r="C795">
        <v>846</v>
      </c>
      <c r="V795" s="238"/>
      <c r="W795" s="234"/>
      <c r="AB795" s="232" t="s">
        <v>1110</v>
      </c>
      <c r="AC795" s="232">
        <v>846</v>
      </c>
    </row>
    <row r="796" spans="2:29" ht="13.8" x14ac:dyDescent="0.3">
      <c r="B796">
        <v>1316</v>
      </c>
      <c r="C796">
        <v>847</v>
      </c>
      <c r="V796" s="238"/>
      <c r="W796" s="234"/>
      <c r="AB796" s="232" t="s">
        <v>1111</v>
      </c>
      <c r="AC796" s="232">
        <v>847</v>
      </c>
    </row>
    <row r="797" spans="2:29" ht="13.8" x14ac:dyDescent="0.3">
      <c r="B797">
        <v>1317</v>
      </c>
      <c r="C797">
        <v>848</v>
      </c>
      <c r="V797" s="238"/>
      <c r="W797" s="234"/>
      <c r="AB797" s="232" t="s">
        <v>1112</v>
      </c>
      <c r="AC797" s="232">
        <v>848</v>
      </c>
    </row>
    <row r="798" spans="2:29" ht="13.8" x14ac:dyDescent="0.3">
      <c r="B798">
        <v>1318</v>
      </c>
      <c r="C798">
        <v>849</v>
      </c>
      <c r="V798" s="238"/>
      <c r="W798" s="234"/>
      <c r="AB798" s="232" t="s">
        <v>1113</v>
      </c>
      <c r="AC798" s="232">
        <v>849</v>
      </c>
    </row>
    <row r="799" spans="2:29" ht="13.8" x14ac:dyDescent="0.3">
      <c r="B799">
        <v>1319</v>
      </c>
      <c r="C799">
        <v>850</v>
      </c>
      <c r="V799" s="238"/>
      <c r="W799" s="234"/>
      <c r="AB799" s="232" t="s">
        <v>1114</v>
      </c>
      <c r="AC799" s="232">
        <v>850</v>
      </c>
    </row>
    <row r="800" spans="2:29" ht="13.8" x14ac:dyDescent="0.3">
      <c r="B800">
        <v>1320</v>
      </c>
      <c r="C800">
        <v>851</v>
      </c>
      <c r="V800" s="238"/>
      <c r="W800" s="234"/>
      <c r="AB800" s="232" t="s">
        <v>1115</v>
      </c>
      <c r="AC800" s="232">
        <v>851</v>
      </c>
    </row>
    <row r="801" spans="2:29" ht="13.8" x14ac:dyDescent="0.3">
      <c r="B801">
        <v>1321</v>
      </c>
      <c r="C801">
        <v>852</v>
      </c>
      <c r="V801" s="238"/>
      <c r="W801" s="234"/>
      <c r="AB801" s="232" t="s">
        <v>1116</v>
      </c>
      <c r="AC801" s="232">
        <v>852</v>
      </c>
    </row>
    <row r="802" spans="2:29" ht="13.8" x14ac:dyDescent="0.3">
      <c r="B802">
        <v>1322</v>
      </c>
      <c r="C802">
        <v>853</v>
      </c>
      <c r="V802" s="238"/>
      <c r="W802" s="234"/>
      <c r="AB802" s="232" t="s">
        <v>1117</v>
      </c>
      <c r="AC802" s="232">
        <v>853</v>
      </c>
    </row>
    <row r="803" spans="2:29" ht="13.8" x14ac:dyDescent="0.3">
      <c r="B803">
        <v>1323</v>
      </c>
      <c r="C803">
        <v>854</v>
      </c>
      <c r="V803" s="238"/>
      <c r="W803" s="234"/>
      <c r="AB803" s="232" t="s">
        <v>1118</v>
      </c>
      <c r="AC803" s="232">
        <v>854</v>
      </c>
    </row>
    <row r="804" spans="2:29" ht="13.8" x14ac:dyDescent="0.3">
      <c r="B804">
        <v>1324</v>
      </c>
      <c r="C804">
        <v>855</v>
      </c>
      <c r="V804" s="238"/>
      <c r="W804" s="234"/>
      <c r="AB804" s="232" t="s">
        <v>1119</v>
      </c>
      <c r="AC804" s="232">
        <v>855</v>
      </c>
    </row>
    <row r="805" spans="2:29" ht="13.8" x14ac:dyDescent="0.3">
      <c r="B805">
        <v>1325</v>
      </c>
      <c r="C805">
        <v>856</v>
      </c>
      <c r="V805" s="238"/>
      <c r="W805" s="234"/>
      <c r="AB805" s="232" t="s">
        <v>1120</v>
      </c>
      <c r="AC805" s="232">
        <v>856</v>
      </c>
    </row>
    <row r="806" spans="2:29" ht="13.8" x14ac:dyDescent="0.3">
      <c r="B806">
        <v>1326</v>
      </c>
      <c r="C806">
        <v>857</v>
      </c>
      <c r="V806" s="238"/>
      <c r="W806" s="234"/>
      <c r="AB806" s="232" t="s">
        <v>1121</v>
      </c>
      <c r="AC806" s="232">
        <v>857</v>
      </c>
    </row>
    <row r="807" spans="2:29" ht="13.8" x14ac:dyDescent="0.3">
      <c r="B807">
        <v>1327</v>
      </c>
      <c r="C807">
        <v>858</v>
      </c>
      <c r="V807" s="238"/>
      <c r="W807" s="234"/>
      <c r="AB807" s="232" t="s">
        <v>1122</v>
      </c>
      <c r="AC807" s="232">
        <v>858</v>
      </c>
    </row>
    <row r="808" spans="2:29" ht="13.8" x14ac:dyDescent="0.3">
      <c r="B808">
        <v>1328</v>
      </c>
      <c r="C808">
        <v>859</v>
      </c>
      <c r="V808" s="238"/>
      <c r="W808" s="234"/>
      <c r="AB808" s="232" t="s">
        <v>1123</v>
      </c>
      <c r="AC808" s="232">
        <v>859</v>
      </c>
    </row>
    <row r="809" spans="2:29" ht="13.8" x14ac:dyDescent="0.3">
      <c r="B809">
        <v>1329</v>
      </c>
      <c r="C809">
        <v>860</v>
      </c>
      <c r="V809" s="238"/>
      <c r="W809" s="234"/>
      <c r="AB809" s="232" t="s">
        <v>1124</v>
      </c>
      <c r="AC809" s="232">
        <v>860</v>
      </c>
    </row>
    <row r="810" spans="2:29" ht="13.8" x14ac:dyDescent="0.3">
      <c r="B810">
        <v>1330</v>
      </c>
      <c r="C810">
        <v>861</v>
      </c>
      <c r="V810" s="238"/>
      <c r="W810" s="234"/>
      <c r="AB810" s="232" t="s">
        <v>1125</v>
      </c>
      <c r="AC810" s="232">
        <v>861</v>
      </c>
    </row>
    <row r="811" spans="2:29" ht="13.8" x14ac:dyDescent="0.3">
      <c r="B811">
        <v>1331</v>
      </c>
      <c r="C811">
        <v>862</v>
      </c>
      <c r="V811" s="238"/>
      <c r="W811" s="234"/>
      <c r="AB811" s="232" t="s">
        <v>1126</v>
      </c>
      <c r="AC811" s="232">
        <v>862</v>
      </c>
    </row>
    <row r="812" spans="2:29" ht="13.8" x14ac:dyDescent="0.3">
      <c r="B812">
        <v>1332</v>
      </c>
      <c r="C812">
        <v>863</v>
      </c>
      <c r="V812" s="238"/>
      <c r="W812" s="234"/>
      <c r="AB812" s="232" t="s">
        <v>1127</v>
      </c>
      <c r="AC812" s="232">
        <v>863</v>
      </c>
    </row>
    <row r="813" spans="2:29" ht="13.8" x14ac:dyDescent="0.3">
      <c r="B813">
        <v>1333</v>
      </c>
      <c r="C813">
        <v>864</v>
      </c>
      <c r="V813" s="238"/>
      <c r="W813" s="234"/>
      <c r="AB813" s="232" t="s">
        <v>1128</v>
      </c>
      <c r="AC813" s="232">
        <v>864</v>
      </c>
    </row>
    <row r="814" spans="2:29" ht="13.8" x14ac:dyDescent="0.3">
      <c r="B814">
        <v>1334</v>
      </c>
      <c r="C814">
        <v>865</v>
      </c>
      <c r="V814" s="238"/>
      <c r="W814" s="234"/>
      <c r="AB814" s="232" t="s">
        <v>1129</v>
      </c>
      <c r="AC814" s="232">
        <v>865</v>
      </c>
    </row>
    <row r="815" spans="2:29" ht="13.8" x14ac:dyDescent="0.3">
      <c r="B815">
        <v>1335</v>
      </c>
      <c r="C815">
        <v>866</v>
      </c>
      <c r="V815" s="238"/>
      <c r="W815" s="234"/>
      <c r="AB815" s="232" t="s">
        <v>1130</v>
      </c>
      <c r="AC815" s="232">
        <v>866</v>
      </c>
    </row>
    <row r="816" spans="2:29" ht="13.8" x14ac:dyDescent="0.3">
      <c r="B816">
        <v>1336</v>
      </c>
      <c r="C816">
        <v>867</v>
      </c>
      <c r="V816" s="238"/>
      <c r="W816" s="234"/>
      <c r="AB816" s="232" t="s">
        <v>1131</v>
      </c>
      <c r="AC816" s="232">
        <v>867</v>
      </c>
    </row>
    <row r="817" spans="2:29" ht="13.8" x14ac:dyDescent="0.3">
      <c r="B817">
        <v>1338</v>
      </c>
      <c r="C817">
        <v>868</v>
      </c>
      <c r="V817" s="238"/>
      <c r="W817" s="234"/>
      <c r="AB817" s="232" t="s">
        <v>1132</v>
      </c>
      <c r="AC817" s="232">
        <v>868</v>
      </c>
    </row>
    <row r="818" spans="2:29" ht="13.8" x14ac:dyDescent="0.3">
      <c r="B818">
        <v>1339</v>
      </c>
      <c r="C818">
        <v>869</v>
      </c>
      <c r="V818" s="238"/>
      <c r="W818" s="234"/>
      <c r="AB818" s="232" t="s">
        <v>1133</v>
      </c>
      <c r="AC818" s="232">
        <v>869</v>
      </c>
    </row>
    <row r="819" spans="2:29" ht="13.8" x14ac:dyDescent="0.3">
      <c r="B819">
        <v>1340</v>
      </c>
      <c r="C819">
        <v>870</v>
      </c>
      <c r="V819" s="238"/>
      <c r="W819" s="234"/>
      <c r="AB819" s="232" t="s">
        <v>1134</v>
      </c>
      <c r="AC819" s="232">
        <v>870</v>
      </c>
    </row>
    <row r="820" spans="2:29" ht="13.8" x14ac:dyDescent="0.3">
      <c r="B820">
        <v>1341</v>
      </c>
      <c r="C820">
        <v>871</v>
      </c>
      <c r="V820" s="238"/>
      <c r="W820" s="234"/>
      <c r="AB820" s="232" t="s">
        <v>1135</v>
      </c>
      <c r="AC820" s="232">
        <v>871</v>
      </c>
    </row>
    <row r="821" spans="2:29" ht="13.8" x14ac:dyDescent="0.3">
      <c r="B821">
        <v>1342</v>
      </c>
      <c r="C821">
        <v>872</v>
      </c>
      <c r="V821" s="238"/>
      <c r="W821" s="234"/>
      <c r="AB821" s="232" t="s">
        <v>1136</v>
      </c>
      <c r="AC821" s="232">
        <v>872</v>
      </c>
    </row>
    <row r="822" spans="2:29" ht="13.8" x14ac:dyDescent="0.3">
      <c r="B822">
        <v>1343</v>
      </c>
      <c r="C822">
        <v>873</v>
      </c>
      <c r="V822" s="238"/>
      <c r="W822" s="234"/>
      <c r="AB822" s="232" t="s">
        <v>1137</v>
      </c>
      <c r="AC822" s="232">
        <v>873</v>
      </c>
    </row>
    <row r="823" spans="2:29" ht="13.8" x14ac:dyDescent="0.3">
      <c r="B823">
        <v>1344</v>
      </c>
      <c r="C823">
        <v>874</v>
      </c>
      <c r="V823" s="238"/>
      <c r="W823" s="234"/>
      <c r="AB823" s="232" t="s">
        <v>1138</v>
      </c>
      <c r="AC823" s="232">
        <v>874</v>
      </c>
    </row>
    <row r="824" spans="2:29" ht="13.8" x14ac:dyDescent="0.3">
      <c r="B824">
        <v>1345</v>
      </c>
      <c r="C824">
        <v>875</v>
      </c>
      <c r="V824" s="238"/>
      <c r="W824" s="234"/>
      <c r="AB824" s="232" t="s">
        <v>1139</v>
      </c>
      <c r="AC824" s="232">
        <v>875</v>
      </c>
    </row>
    <row r="825" spans="2:29" ht="13.8" x14ac:dyDescent="0.3">
      <c r="B825">
        <v>1346</v>
      </c>
      <c r="C825">
        <v>876</v>
      </c>
      <c r="V825" s="238"/>
      <c r="W825" s="234"/>
      <c r="AB825" s="232" t="s">
        <v>1140</v>
      </c>
      <c r="AC825" s="232">
        <v>876</v>
      </c>
    </row>
    <row r="826" spans="2:29" ht="13.8" x14ac:dyDescent="0.3">
      <c r="B826">
        <v>1347</v>
      </c>
      <c r="C826">
        <v>877</v>
      </c>
      <c r="V826" s="238"/>
      <c r="W826" s="234"/>
      <c r="AB826" s="232" t="s">
        <v>1141</v>
      </c>
      <c r="AC826" s="232">
        <v>877</v>
      </c>
    </row>
    <row r="827" spans="2:29" ht="13.8" x14ac:dyDescent="0.3">
      <c r="B827">
        <v>1348</v>
      </c>
      <c r="C827">
        <v>878</v>
      </c>
      <c r="V827" s="238"/>
      <c r="W827" s="234"/>
      <c r="AB827" s="232" t="s">
        <v>1142</v>
      </c>
      <c r="AC827" s="232">
        <v>878</v>
      </c>
    </row>
    <row r="828" spans="2:29" ht="13.8" x14ac:dyDescent="0.3">
      <c r="B828">
        <v>1349</v>
      </c>
      <c r="C828">
        <v>879</v>
      </c>
      <c r="V828" s="238"/>
      <c r="W828" s="234"/>
      <c r="AB828" s="232" t="s">
        <v>1143</v>
      </c>
      <c r="AC828" s="232">
        <v>879</v>
      </c>
    </row>
    <row r="829" spans="2:29" ht="13.8" x14ac:dyDescent="0.3">
      <c r="B829">
        <v>1350</v>
      </c>
      <c r="C829">
        <v>880</v>
      </c>
      <c r="V829" s="238"/>
      <c r="W829" s="234"/>
      <c r="AB829" s="232" t="s">
        <v>1144</v>
      </c>
      <c r="AC829" s="232">
        <v>880</v>
      </c>
    </row>
    <row r="830" spans="2:29" ht="13.8" x14ac:dyDescent="0.3">
      <c r="B830">
        <v>1351</v>
      </c>
      <c r="C830">
        <v>881</v>
      </c>
      <c r="V830" s="238"/>
      <c r="W830" s="234"/>
      <c r="AB830" s="232" t="s">
        <v>1145</v>
      </c>
      <c r="AC830" s="232">
        <v>881</v>
      </c>
    </row>
    <row r="831" spans="2:29" ht="13.8" x14ac:dyDescent="0.3">
      <c r="B831">
        <v>1352</v>
      </c>
      <c r="C831">
        <v>882</v>
      </c>
      <c r="V831" s="238"/>
      <c r="W831" s="234"/>
      <c r="AB831" s="232" t="s">
        <v>1146</v>
      </c>
      <c r="AC831" s="232">
        <v>882</v>
      </c>
    </row>
    <row r="832" spans="2:29" ht="13.8" x14ac:dyDescent="0.3">
      <c r="B832">
        <v>1353</v>
      </c>
      <c r="C832">
        <v>883</v>
      </c>
      <c r="V832" s="238"/>
      <c r="W832" s="234"/>
      <c r="AB832" s="232" t="s">
        <v>1147</v>
      </c>
      <c r="AC832" s="232">
        <v>883</v>
      </c>
    </row>
    <row r="833" spans="2:29" ht="13.8" x14ac:dyDescent="0.3">
      <c r="B833">
        <v>1354</v>
      </c>
      <c r="C833">
        <v>884</v>
      </c>
      <c r="V833" s="238"/>
      <c r="W833" s="234"/>
      <c r="AB833" s="232" t="s">
        <v>1148</v>
      </c>
      <c r="AC833" s="232">
        <v>884</v>
      </c>
    </row>
    <row r="834" spans="2:29" ht="13.8" x14ac:dyDescent="0.3">
      <c r="B834">
        <v>1355</v>
      </c>
      <c r="C834">
        <v>885</v>
      </c>
      <c r="V834" s="238"/>
      <c r="W834" s="234"/>
      <c r="AB834" s="232" t="s">
        <v>1149</v>
      </c>
      <c r="AC834" s="232">
        <v>885</v>
      </c>
    </row>
    <row r="835" spans="2:29" ht="13.8" x14ac:dyDescent="0.3">
      <c r="B835">
        <v>1356</v>
      </c>
      <c r="C835">
        <v>886</v>
      </c>
      <c r="V835" s="238"/>
      <c r="W835" s="234"/>
      <c r="AB835" s="232" t="s">
        <v>1150</v>
      </c>
      <c r="AC835" s="232">
        <v>886</v>
      </c>
    </row>
    <row r="836" spans="2:29" ht="13.8" x14ac:dyDescent="0.3">
      <c r="B836">
        <v>1357</v>
      </c>
      <c r="C836">
        <v>887</v>
      </c>
      <c r="V836" s="238"/>
      <c r="W836" s="234"/>
      <c r="AB836" s="232" t="s">
        <v>1151</v>
      </c>
      <c r="AC836" s="232">
        <v>887</v>
      </c>
    </row>
    <row r="837" spans="2:29" ht="13.8" x14ac:dyDescent="0.3">
      <c r="B837">
        <v>1358</v>
      </c>
      <c r="C837">
        <v>888</v>
      </c>
      <c r="V837" s="238"/>
      <c r="W837" s="234"/>
      <c r="AB837" s="232" t="s">
        <v>1152</v>
      </c>
      <c r="AC837" s="232">
        <v>888</v>
      </c>
    </row>
    <row r="838" spans="2:29" ht="13.8" x14ac:dyDescent="0.3">
      <c r="B838">
        <v>1359</v>
      </c>
      <c r="C838">
        <v>889</v>
      </c>
      <c r="V838" s="238"/>
      <c r="W838" s="234"/>
      <c r="AB838" s="232" t="s">
        <v>1153</v>
      </c>
      <c r="AC838" s="232">
        <v>889</v>
      </c>
    </row>
    <row r="839" spans="2:29" ht="13.8" x14ac:dyDescent="0.3">
      <c r="B839">
        <v>1360</v>
      </c>
      <c r="C839">
        <v>890</v>
      </c>
      <c r="V839" s="238"/>
      <c r="W839" s="234"/>
      <c r="AB839" s="232" t="s">
        <v>1154</v>
      </c>
      <c r="AC839" s="232">
        <v>890</v>
      </c>
    </row>
    <row r="840" spans="2:29" ht="13.8" x14ac:dyDescent="0.3">
      <c r="B840">
        <v>1361</v>
      </c>
      <c r="C840">
        <v>891</v>
      </c>
      <c r="V840" s="238"/>
      <c r="W840" s="234"/>
      <c r="AB840" s="232" t="s">
        <v>1155</v>
      </c>
      <c r="AC840" s="232">
        <v>891</v>
      </c>
    </row>
    <row r="841" spans="2:29" ht="13.8" x14ac:dyDescent="0.3">
      <c r="B841">
        <v>1362</v>
      </c>
      <c r="C841">
        <v>892</v>
      </c>
      <c r="V841" s="238"/>
      <c r="W841" s="234"/>
      <c r="AB841" s="232" t="s">
        <v>1156</v>
      </c>
      <c r="AC841" s="232">
        <v>892</v>
      </c>
    </row>
    <row r="842" spans="2:29" ht="13.8" x14ac:dyDescent="0.3">
      <c r="B842">
        <v>1363</v>
      </c>
      <c r="C842">
        <v>893</v>
      </c>
      <c r="V842" s="238"/>
      <c r="W842" s="234"/>
      <c r="AB842" s="232" t="s">
        <v>1157</v>
      </c>
      <c r="AC842" s="232">
        <v>893</v>
      </c>
    </row>
    <row r="843" spans="2:29" ht="13.8" x14ac:dyDescent="0.3">
      <c r="B843">
        <v>1364</v>
      </c>
      <c r="C843">
        <v>894</v>
      </c>
      <c r="V843" s="238"/>
      <c r="W843" s="234"/>
      <c r="AB843" s="232" t="s">
        <v>1158</v>
      </c>
      <c r="AC843" s="232">
        <v>894</v>
      </c>
    </row>
    <row r="844" spans="2:29" ht="13.8" x14ac:dyDescent="0.3">
      <c r="B844">
        <v>1365</v>
      </c>
      <c r="C844">
        <v>895</v>
      </c>
      <c r="V844" s="238"/>
      <c r="W844" s="234"/>
      <c r="AB844" s="232" t="s">
        <v>1159</v>
      </c>
      <c r="AC844" s="232">
        <v>895</v>
      </c>
    </row>
    <row r="845" spans="2:29" ht="13.8" x14ac:dyDescent="0.3">
      <c r="B845">
        <v>1366</v>
      </c>
      <c r="C845">
        <v>896</v>
      </c>
      <c r="V845" s="238"/>
      <c r="W845" s="234"/>
      <c r="AB845" s="232" t="s">
        <v>1160</v>
      </c>
      <c r="AC845" s="232">
        <v>896</v>
      </c>
    </row>
    <row r="846" spans="2:29" ht="13.8" x14ac:dyDescent="0.3">
      <c r="B846">
        <v>1367</v>
      </c>
      <c r="C846">
        <v>897</v>
      </c>
      <c r="V846" s="238"/>
      <c r="W846" s="234"/>
      <c r="AB846" s="232" t="s">
        <v>1161</v>
      </c>
      <c r="AC846" s="232">
        <v>897</v>
      </c>
    </row>
    <row r="847" spans="2:29" ht="13.8" x14ac:dyDescent="0.3">
      <c r="B847">
        <v>1368</v>
      </c>
      <c r="C847">
        <v>898</v>
      </c>
      <c r="V847" s="238"/>
      <c r="W847" s="234"/>
      <c r="AB847" s="232" t="s">
        <v>1162</v>
      </c>
      <c r="AC847" s="232">
        <v>898</v>
      </c>
    </row>
    <row r="848" spans="2:29" ht="13.8" x14ac:dyDescent="0.3">
      <c r="B848">
        <v>1369</v>
      </c>
      <c r="C848">
        <v>899</v>
      </c>
      <c r="V848" s="238"/>
      <c r="W848" s="234"/>
      <c r="AB848" s="232" t="s">
        <v>1163</v>
      </c>
      <c r="AC848" s="232">
        <v>899</v>
      </c>
    </row>
    <row r="849" spans="2:29" ht="13.8" x14ac:dyDescent="0.3">
      <c r="B849">
        <v>1370</v>
      </c>
      <c r="C849">
        <v>900</v>
      </c>
      <c r="V849" s="238"/>
      <c r="W849" s="234"/>
      <c r="AB849" s="232" t="s">
        <v>1164</v>
      </c>
      <c r="AC849" s="232">
        <v>900</v>
      </c>
    </row>
    <row r="850" spans="2:29" ht="13.8" x14ac:dyDescent="0.3">
      <c r="B850">
        <v>1371</v>
      </c>
      <c r="C850">
        <v>901</v>
      </c>
      <c r="V850" s="238"/>
      <c r="W850" s="234"/>
      <c r="AB850" s="232" t="s">
        <v>1165</v>
      </c>
      <c r="AC850" s="232">
        <v>901</v>
      </c>
    </row>
    <row r="851" spans="2:29" ht="13.8" x14ac:dyDescent="0.3">
      <c r="B851">
        <v>1372</v>
      </c>
      <c r="C851">
        <v>902</v>
      </c>
      <c r="V851" s="238"/>
      <c r="W851" s="234"/>
      <c r="AB851" s="232" t="s">
        <v>1166</v>
      </c>
      <c r="AC851" s="232">
        <v>902</v>
      </c>
    </row>
    <row r="852" spans="2:29" ht="13.8" x14ac:dyDescent="0.3">
      <c r="B852">
        <v>1373</v>
      </c>
      <c r="C852">
        <v>903</v>
      </c>
      <c r="V852" s="238"/>
      <c r="W852" s="234"/>
      <c r="AB852" s="232" t="s">
        <v>1167</v>
      </c>
      <c r="AC852" s="232">
        <v>903</v>
      </c>
    </row>
    <row r="853" spans="2:29" ht="13.8" x14ac:dyDescent="0.3">
      <c r="B853">
        <v>1413</v>
      </c>
      <c r="C853">
        <v>904</v>
      </c>
      <c r="V853" s="238"/>
      <c r="W853" s="234"/>
      <c r="AB853" s="232" t="s">
        <v>1168</v>
      </c>
      <c r="AC853" s="232">
        <v>904</v>
      </c>
    </row>
    <row r="854" spans="2:29" ht="13.8" x14ac:dyDescent="0.3">
      <c r="B854">
        <v>1414</v>
      </c>
      <c r="C854">
        <v>905</v>
      </c>
      <c r="V854" s="238"/>
      <c r="W854" s="234"/>
      <c r="AB854" s="232" t="s">
        <v>1169</v>
      </c>
      <c r="AC854" s="232">
        <v>905</v>
      </c>
    </row>
    <row r="855" spans="2:29" ht="13.8" x14ac:dyDescent="0.3">
      <c r="B855">
        <v>1415</v>
      </c>
      <c r="C855">
        <v>906</v>
      </c>
      <c r="V855" s="238"/>
      <c r="W855" s="234"/>
      <c r="AB855" s="232" t="s">
        <v>1170</v>
      </c>
      <c r="AC855" s="232">
        <v>906</v>
      </c>
    </row>
    <row r="856" spans="2:29" ht="13.8" x14ac:dyDescent="0.3">
      <c r="B856">
        <v>1416</v>
      </c>
      <c r="C856">
        <v>907</v>
      </c>
      <c r="V856" s="238"/>
      <c r="W856" s="234"/>
      <c r="AB856" s="232" t="s">
        <v>1171</v>
      </c>
      <c r="AC856" s="232">
        <v>907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 29.04.2026</vt:lpstr>
      <vt:lpstr>Sheet1</vt:lpstr>
    </vt:vector>
  </TitlesOfParts>
  <Company>Литур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Люда</dc:creator>
  <cp:lastModifiedBy>Albina</cp:lastModifiedBy>
  <cp:lastPrinted>2019-12-12T06:41:25Z</cp:lastPrinted>
  <dcterms:created xsi:type="dcterms:W3CDTF">2010-03-04T08:01:06Z</dcterms:created>
  <dcterms:modified xsi:type="dcterms:W3CDTF">2026-06-04T13:26:21Z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4f397031-a1e0-469e-aa9b-91cec96c23d0</vt:lpwstr>
  </property>
</Properties>
</file>